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2" sheetId="1" state="visible" r:id="rId3"/>
    <sheet name="location" sheetId="2" state="visible" r:id="rId4"/>
    <sheet name="persons" sheetId="3" state="visible" r:id="rId5"/>
    <sheet name="organisations" sheetId="4" state="visible" r:id="rId6"/>
    <sheet name="METRICS" sheetId="5" state="visible" r:id="rId7"/>
    <sheet name="Sheet6" sheetId="6"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<sst xmlns="http://schemas.openxmlformats.org/spreadsheetml/2006/main" count="11607" uniqueCount="2270">
  <si>
    <t xml:space="preserve">PROP_NAME</t>
  </si>
  <si>
    <t xml:space="preserve">PROP_ID</t>
  </si>
  <si>
    <t xml:space="preserve">PRIMARY_COMMODITY</t>
  </si>
  <si>
    <t xml:space="preserve">ACTV_STATUS</t>
  </si>
  <si>
    <t xml:space="preserve">MINE_TYPE1</t>
  </si>
  <si>
    <t xml:space="preserve">COMMODITIES_LIST</t>
  </si>
  <si>
    <t xml:space="preserve">OWNER_NAME</t>
  </si>
  <si>
    <t xml:space="preserve">SNL_GLOBAL_REGION</t>
  </si>
  <si>
    <t xml:space="preserve">COUNTRY_NAME</t>
  </si>
  <si>
    <t xml:space="preserve">STATE_PROVINCE</t>
  </si>
  <si>
    <t xml:space="preserve">LATITUDE</t>
  </si>
  <si>
    <t xml:space="preserve">LONGITUDE</t>
  </si>
  <si>
    <t xml:space="preserve">POSITIVE_NEWS</t>
  </si>
  <si>
    <t xml:space="preserve">Aguas Calientes</t>
  </si>
  <si>
    <t xml:space="preserve">Gold</t>
  </si>
  <si>
    <t xml:space="preserve">Active</t>
  </si>
  <si>
    <t xml:space="preserve">Gold,Silver</t>
  </si>
  <si>
    <t xml:space="preserve">Aldebaran Resources Inc.</t>
  </si>
  <si>
    <t xml:space="preserve">Latin America and Caribbean</t>
  </si>
  <si>
    <t xml:space="preserve">Argentina</t>
  </si>
  <si>
    <t xml:space="preserve">Jujuy</t>
  </si>
  <si>
    <t xml:space="preserve">In Jujuy, Argentina, Aldebaran Resources Inc.'s Aguas Calientes mine continues to shine as a beacon of responsible mining. With a focus on sustainability and community engagement, the mine is not only extracting gold and silver but also creating economic opportunities for locals. Through job creation and environmental stewardship, Aldebaran Resources Inc. is setting a positive example for the entire industry.</t>
  </si>
  <si>
    <t xml:space="preserve">Amiches</t>
  </si>
  <si>
    <t xml:space="preserve">Gold,Silver,Copper</t>
  </si>
  <si>
    <t xml:space="preserve">Entropy Resources S.A.</t>
  </si>
  <si>
    <t xml:space="preserve">San Juan</t>
  </si>
  <si>
    <t xml:space="preserve">Entropy Resources S.A.'s Amiches mine in San Juan, Argentina, stands as a testament to the company's commitment to responsible mining practices. By extracting gold, silver, and copper while prioritizing environmental conservation, Entropy Resources S.A. is contributing to both the local economy and the protection of natural resources. The mine serves as a model for sustainable development in the region.</t>
  </si>
  <si>
    <t xml:space="preserve">Arroyo Verde</t>
  </si>
  <si>
    <t xml:space="preserve">Gold,Silver,Copper,Molybdenum</t>
  </si>
  <si>
    <t xml:space="preserve">International Iconic Gold Exploration Corp.</t>
  </si>
  <si>
    <t xml:space="preserve">Chubut</t>
  </si>
  <si>
    <t xml:space="preserve">In Chubut, Argentina, the Arroyo Verde mine operated by International Iconic Gold Exploration Corp. is driving positive change in the mining sector. With a focus on gold, silver, copper, and molybdenum extraction, the company is also investing in community development projects and environmental protection initiatives. Through responsible mining practices, International Iconic Gold Exploration Corp. is paving the way for a sustainable future.</t>
  </si>
  <si>
    <t xml:space="preserve">Aylen</t>
  </si>
  <si>
    <t xml:space="preserve">Latin Metals Inc.</t>
  </si>
  <si>
    <t xml:space="preserve">Santa Cruz</t>
  </si>
  <si>
    <t xml:space="preserve">Latin Metals Inc.'s Aylen mine in Santa Cruz, Argentina, is a shining example of the company's dedication to ethical mining practices. By extracting gold and silver while respecting environmental regulations, Latin Metals Inc. is fostering economic growth in the region while preserving its natural beauty. The Aylen mine serves as a testament to the company's commitment to sustainable development.</t>
  </si>
  <si>
    <t xml:space="preserve">Boleadora</t>
  </si>
  <si>
    <t xml:space="preserve">Newmont Corporation</t>
  </si>
  <si>
    <t xml:space="preserve">Newmont Corporation's Boleadora mine in Santa Cruz, Argentina, is leading the way in responsible gold and silver extraction. Through innovative technologies and community engagement efforts, the company is creating jobs and supporting local businesses. Newmont Corporation's commitment to sustainability is evident in its operations, making the Boleadora mine a source of pride for the region.</t>
  </si>
  <si>
    <t xml:space="preserve">Cachi</t>
  </si>
  <si>
    <t xml:space="preserve">Gold,Silver,Copper,Lead,Zinc,Molybdenum,Antimony,Arsenic</t>
  </si>
  <si>
    <t xml:space="preserve">NewPeak Metals Limited</t>
  </si>
  <si>
    <t xml:space="preserve">In Santa Cruz, Argentina, NewPeak Metals Limited's Cachi mine is making waves in the mining industry. With its diverse mineral reserves including gold, silver, copper, lead, zinc, molybdenum, antimony, and arsenic, the mine is a key contributor to the local economy. NewPeak Metals Limited's focus on responsible mining practices and community development initiatives sets a high standard for the industry.</t>
  </si>
  <si>
    <t xml:space="preserve">Calcatreu</t>
  </si>
  <si>
    <t xml:space="preserve">Open Pit</t>
  </si>
  <si>
    <t xml:space="preserve">Patagonia Gold Corp.</t>
  </si>
  <si>
    <t xml:space="preserve">Río Negro</t>
  </si>
  <si>
    <t xml:space="preserve">The Calcatreu mine, operated by Patagonia Gold Corp. in Río Negro, Argentina, is a symbol of sustainable mining practices. With its open-pit operation extracting gold and silver, the mine has implemented measures to minimize its environmental impact. Patagonia Gold Corp.'s commitment to responsible mining is evident in its support for local communities and dedication to environmental conservation.</t>
  </si>
  <si>
    <t xml:space="preserve">Canadon Langostura</t>
  </si>
  <si>
    <t xml:space="preserve">E2 Metals Limited</t>
  </si>
  <si>
    <t xml:space="preserve">E2 Metals Limited's Canadon Langostura mine in Santa Cruz, Argentina, is a testament to the company's focus on gold and silver extraction. Through sustainable practices and community engagement, the mine is not only generating economic benefits but also preserving the region's natural resources. E2 Metals Limited's commitment to environmental stewardship sets a positive example for the industry.</t>
  </si>
  <si>
    <t xml:space="preserve">Cerro Moro</t>
  </si>
  <si>
    <t xml:space="preserve">Yamana Gold Inc.</t>
  </si>
  <si>
    <t xml:space="preserve">Yamana Gold Inc.'s Cerro Moro mine, an open-pit operation in Santa Cruz, Argentina, is a cornerstone of the local economy. With its gold and silver extraction activities, the mine prioritizes safety and environmental protection. Yamana Gold Inc.'s investment in the community through job creation and infrastructure development demonstrates its commitment to responsible mining practices.</t>
  </si>
  <si>
    <t xml:space="preserve">Cerro Negro</t>
  </si>
  <si>
    <t xml:space="preserve">Underground</t>
  </si>
  <si>
    <t xml:space="preserve">Operating underground in Santa Cruz, Argentina, Newmont Corporation's Cerro Negro mine is a testament to responsible and efficient gold and silver extraction. With a focus on safety and sustainability, the mine has implemented innovative techniques to minimize environmental impact. Newmont Corporation's investment in local communities through education and infrastructure development underscores its commitment to long-term prosperity.</t>
  </si>
  <si>
    <t xml:space="preserve">Cerro Vanguardia</t>
  </si>
  <si>
    <t xml:space="preserve">AngloGold Ashanti Limited</t>
  </si>
  <si>
    <t xml:space="preserve">AngloGold Ashanti Limited's Cerro Vanguardia mine, an open-pit operation in Santa Cruz, Argentina, is driving positive change in the mining industry. With its gold and silver extraction activities, the mine has established itself as a key contributor to the local economy. AngloGold Ashanti Limited's focus on environmental stewardship and community development sets a high standard for responsible mining practices in the region.</t>
  </si>
  <si>
    <t xml:space="preserve">Claudia</t>
  </si>
  <si>
    <t xml:space="preserve">Mirasol Resources Ltd.</t>
  </si>
  <si>
    <t xml:space="preserve">Mirasol Resources Ltd.'s Claudia mine in Santa Cruz, Argentina, is a beacon of sustainability and innovation in the mining sector. With its open-pit gold and silver extraction operations, the mine prioritizes environmental conservation and community engagement. Mirasol Resources Ltd.'s commitment to responsible mining practices is evident in its efforts to minimize its footprint and support local development initiatives.</t>
  </si>
  <si>
    <t xml:space="preserve">Condor</t>
  </si>
  <si>
    <t xml:space="preserve">Austral Gold Limited</t>
  </si>
  <si>
    <t xml:space="preserve">In Santa Cruz, Argentina, Austral Gold Limited's Condor mine is a symbol of responsible gold extraction. With its focus on sustainability and community empowerment, the mine is creating opportunities for economic growth while preserving the environment. Austral Gold Limited's dedication to ethical mining practices makes the Condor mine a model for sustainable development in the region.</t>
  </si>
  <si>
    <t xml:space="preserve">Condoryacu</t>
  </si>
  <si>
    <t xml:space="preserve">Condoryacu S.R.L.</t>
  </si>
  <si>
    <t xml:space="preserve">Catamarca</t>
  </si>
  <si>
    <t xml:space="preserve">Condoryacu S.R.L.'s mining operation in Catamarca, Argentina, is making strides in responsible resource extraction. With its focus on gold, silver, and copper, the company is committed to minimizing its environmental impact and supporting local communities. Condoryacu S.R.L.'s efforts to engage with stakeholders and implement sustainable practices demonstrate its commitment to ethical mining.</t>
  </si>
  <si>
    <t xml:space="preserve">Conserrat</t>
  </si>
  <si>
    <t xml:space="preserve">E2 Metals Limited's Conserrat mine in Santa Cruz, Argentina, is a testament to the company's commitment to sustainable mining practices. With its gold and silver extraction activities, the mine prioritizes environmental conservation and community development. E2 Metals Limited's investment in local infrastructure and education initiatives underscores its dedication to responsible resource management.</t>
  </si>
  <si>
    <t xml:space="preserve">COSE</t>
  </si>
  <si>
    <t xml:space="preserve">Pan American Silver Corp.</t>
  </si>
  <si>
    <t xml:space="preserve">Pan American Silver Corp.'s COSE mine in Santa Cruz, Argentina, is a leader in responsible silver and gold extraction. Through its commitment to environmental protection and community engagement, the mine is creating economic opportunities while minimizing its ecological footprint. Pan American Silver Corp.'s focus on sustainable practices makes the COSE mine a model for responsible mining in the region.</t>
  </si>
  <si>
    <t xml:space="preserve">Cristina</t>
  </si>
  <si>
    <t xml:space="preserve">Private Interest</t>
  </si>
  <si>
    <t xml:space="preserve">In San Juan, Argentina, the Cristina mine operated by Private Interest is contributing to the local economy through gold extraction. While details about the company are limited, its commitment to responsible mining practices and adherence to regulations are crucial for sustainable development in the region. The Cristina mine underscores the importance of transparency and accountability in the mining industry.</t>
  </si>
  <si>
    <t xml:space="preserve">Curva</t>
  </si>
  <si>
    <t xml:space="preserve">Mirasol Resources Ltd.'s Curva mine in Santa Cruz, Argentina, is a testament to the company's dedication to responsible resource extraction. With its focus on gold and silver, the mine prioritizes environmental sustainability and community engagement. Mirasol Resources Ltd.'s investment in local development initiatives and environmental conservation efforts sets a positive example for the industry.</t>
  </si>
  <si>
    <t xml:space="preserve">Del Carmen</t>
  </si>
  <si>
    <t xml:space="preserve">Barrick Gold Corporation</t>
  </si>
  <si>
    <t xml:space="preserve">Barrick Gold Corporation's Del Carmen mine, an open-pit operation in San Juan, Argentina, is a cornerstone of the local economy. With its gold and silver extraction activities, the mine demonstrates a commitment to responsible mining practices and environmental stewardship. Barrick Gold Corporation's engagement with local communities and investment in infrastructure development reflects its dedication to long-term sustainable development.</t>
  </si>
  <si>
    <t xml:space="preserve">Deseado Massif</t>
  </si>
  <si>
    <t xml:space="preserve">Magna Terra Minerals Inc.</t>
  </si>
  <si>
    <t xml:space="preserve">Magna Terra Minerals Inc.'s Deseado Massif mine in Santa Cruz, Argentina, is a key player in the region's mining industry. With its focus on gold and silver extraction, the mine is committed to responsible resource management and environmental protection. Magna Terra Minerals Inc.'s engagement with local stakeholders and support for community development initiatives highlight its dedication to sustainable mining practices.</t>
  </si>
  <si>
    <t xml:space="preserve">Don Julio</t>
  </si>
  <si>
    <t xml:space="preserve">Gold,Silver,Copper,Lead,Zinc</t>
  </si>
  <si>
    <t xml:space="preserve">South32 Limited</t>
  </si>
  <si>
    <t xml:space="preserve">South32 Limited's Don Julio mine in San Juan, Argentina, is setting a high standard for responsible mining practices. With its gold, silver, copper, lead, and zinc extraction activities, the mine prioritizes safety, environmental protection, and community well-being. South32 Limited's commitment to sustainable development makes the Don Julio mine a valuable asset to the region and the industry as a whole.</t>
  </si>
  <si>
    <t xml:space="preserve">Don Nicolas</t>
  </si>
  <si>
    <t xml:space="preserve">Cerrado Gold Inc.</t>
  </si>
  <si>
    <t xml:space="preserve">Cerrado Gold Inc.'s Don Nicolas mine in Santa Cruz, Argentina, is making positive strides in responsible gold and silver extraction. With its open-pit operation, the mine prioritizes environmental conservation and community engagement. Cerrado Gold Inc.'s investment in local infrastructure and job creation initiatives underscores its commitment to sustainable mining practices.</t>
  </si>
  <si>
    <t xml:space="preserve">Don Sixto</t>
  </si>
  <si>
    <t xml:space="preserve">Mendoza</t>
  </si>
  <si>
    <t xml:space="preserve">Yamana Gold Inc.'s Don Sixto mine, an open-pit operation in Mendoza, Argentina, is a testament to the company's dedication to responsible resource extraction. With its focus on gold and silver, the mine prioritizes environmental stewardship and community development. Yamana Gold Inc.'s engagement with local stakeholders and support for sustainable initiatives make the Don Sixto mine a valuable asset to the region.</t>
  </si>
  <si>
    <t xml:space="preserve">El Dorado Monserrat</t>
  </si>
  <si>
    <t xml:space="preserve">The El Dorado Monserrat mine, operated by a private interest in Santa Cruz, Argentina, demonstrates a commitment to responsible gold and silver extraction. While details about the company are limited, its adherence to environmental regulations and engagement with local communities are essential for sustainable mining practices. The El Dorado Monserrat mine underscores the importance of transparency and accountability in the mining industry.</t>
  </si>
  <si>
    <t xml:space="preserve">El Oculto</t>
  </si>
  <si>
    <t xml:space="preserve">Gold,Silver,Lead</t>
  </si>
  <si>
    <t xml:space="preserve">Cascadero Copper Corporation</t>
  </si>
  <si>
    <t xml:space="preserve">Salta</t>
  </si>
  <si>
    <t xml:space="preserve">Cascadero Copper Corporation's El Oculto mine in Salta, Argentina, is a key player in the region's mining sector. With its focus on gold, silver, and lead extraction, the mine prioritizes environmental sustainability and community development. Cascadero Copper Corporation's investment in local infrastructure and environmental conservation efforts reflects its dedication to responsible mining practices.</t>
  </si>
  <si>
    <t xml:space="preserve">El Rosillo</t>
  </si>
  <si>
    <t xml:space="preserve">E2 Metals Limited's El Rosillo mine in Río Negro, Argentina, is a testament to the company's commitment to responsible resource extraction. With its focus on gold and silver, the mine prioritizes environmental stewardship and community engagement. E2 Metals Limited's support for local development initiatives and sustainable mining practices sets a positive example for the industry.</t>
  </si>
  <si>
    <t xml:space="preserve">ERSA</t>
  </si>
  <si>
    <t xml:space="preserve">Gold,Copper,Silver,Lead,Zinc,Vanadium</t>
  </si>
  <si>
    <t xml:space="preserve">Falcon Gold Corp.</t>
  </si>
  <si>
    <t xml:space="preserve">La Rioja</t>
  </si>
  <si>
    <t xml:space="preserve">Falcon Gold Corp.'s ERSA mine in La Rioja, Argentina, is driving positive change in the mining industry. With its focus on gold, copper, silver, lead, zinc, and vanadium extraction, the mine is committed to sustainable practices and community empowerment. Falcon Gold Corp.'s investment in environmental protection and local development initiatives underscores its dedication to responsible mining.</t>
  </si>
  <si>
    <t xml:space="preserve">Fiorentina</t>
  </si>
  <si>
    <t xml:space="preserve">Latin Metals Inc.'s Fiorentina mine in Santa Cruz, Argentina, is a beacon of sustainability and innovation in the mining sector. With its focus on gold and silver extraction, the mine prioritizes environmental conservation and community engagement. Latin Metals Inc.'s investment in local infrastructure and support for sustainable initiatives highlight its commitment to responsible resource management.</t>
  </si>
  <si>
    <t xml:space="preserve">Flecha de Oro</t>
  </si>
  <si>
    <t xml:space="preserve">Golden Arrow Resources Corporation</t>
  </si>
  <si>
    <t xml:space="preserve">Golden Arrow Resources Corporation's Flecha de Oro mine in Río Negro, Argentina, is a leader in responsible gold and silver extraction. Through its commitment to environmental protection and community engagement, the mine is creating economic opportunities while minimizing its ecological footprint. Golden Arrow Resources Corporation's focus on sustainable practices makes the Flecha de Oro mine a model for responsible mining in the region.</t>
  </si>
  <si>
    <t xml:space="preserve">Gualcamayo</t>
  </si>
  <si>
    <t xml:space="preserve">Gold,Copper,Zinc,Molybdenum,Silver</t>
  </si>
  <si>
    <t xml:space="preserve">Mineros S.A.</t>
  </si>
  <si>
    <t xml:space="preserve">Mineros S.A.'s Gualcamayo mine in San Juan, Argentina, is making significant contributions to the region's mining industry. With its open-pit operation extracting gold, copper, zinc, molybdenum, and silver, the mine prioritizes safety, environmental protection, and community development. Mineros S.A.'s engagement with local stakeholders and support for sustainable initiatives underscores its commitment to responsible mining practices.</t>
  </si>
  <si>
    <t xml:space="preserve">Hualilan</t>
  </si>
  <si>
    <t xml:space="preserve">Gold,Silver,Zinc,Copper,Lead</t>
  </si>
  <si>
    <t xml:space="preserve">Challenger Exploration Limited</t>
  </si>
  <si>
    <t xml:space="preserve">Challenger Exploration Limited's Hualilan mine in San Juan, Argentina, is a key player in the region's mining sector. With its underground operations focusing on gold, silver, zinc, copper, and lead extraction, the mine is committed to sustainability and community well-being. Challenger Exploration Limited's investment in environmental stewardship and local development initiatives reflects its dedication to responsible mining practices.</t>
  </si>
  <si>
    <t xml:space="preserve">Incamayo</t>
  </si>
  <si>
    <t xml:space="preserve">Gold,Silver,Copper,Zinc</t>
  </si>
  <si>
    <t xml:space="preserve">Cascadero Copper Corporation's Incamayo mine in Salta, Argentina, is driving positive change in the mining industry. With its focus on gold, silver, copper, and zinc extraction, the mine prioritizes environmental sustainability and community empowerment. Cascadero Copper Corporation's engagement with local stakeholders and support for sustainable initiatives make the Incamayo mine a valuable asset to the region.</t>
  </si>
  <si>
    <t xml:space="preserve">King Tut</t>
  </si>
  <si>
    <t xml:space="preserve">Gold,Cobalt</t>
  </si>
  <si>
    <t xml:space="preserve">Pathfinder Resources Ltd</t>
  </si>
  <si>
    <t xml:space="preserve">Pathfinder Resources Ltd's King Tut mine in La Rioja, Argentina, is a symbol of responsible mining practices. With its focus on gold and cobalt extraction, the mine demonstrates a commitment to environmental protection and community development. Pathfinder Resources Ltd's investment in sustainable initiatives and engagement with local communities underscores its dedication to ethical resource management.</t>
  </si>
  <si>
    <t xml:space="preserve">La Coipita</t>
  </si>
  <si>
    <t xml:space="preserve">Gold,Copper</t>
  </si>
  <si>
    <t xml:space="preserve">AbraSilver Resource Corp.</t>
  </si>
  <si>
    <t xml:space="preserve">AbraSilver Resource Corp.'s La Coipita mine in San Juan, Argentina, is setting a high standard for responsible mining practices. With its focus on gold and copper extraction, the mine prioritizes safety, environmental stewardship, and community engagement. AbraSilver Resource Corp.'s support for local development projects and sustainable initiatives makes the La Coipita mine a valuable asset to the region.</t>
  </si>
  <si>
    <t xml:space="preserve">La Flora</t>
  </si>
  <si>
    <t xml:space="preserve">Barrick Gold Corporation's La Flora mine in Santa Cruz, Argentina, is making positive strides in responsible gold and silver extraction. Through its commitment to environmental protection and community engagement, the mine is creating economic opportunities while minimizing its ecological footprint. Barrick Gold Corporation's focus on sustainable practices makes the La Flora mine a model for responsible mining in the region.</t>
  </si>
  <si>
    <t xml:space="preserve">La Josefina</t>
  </si>
  <si>
    <t xml:space="preserve">Patagonia Gold Corp.'s La Josefina mine in Santa Cruz, Argentina, is a shining example of responsible mining practices. With its open-pit operation extracting gold, silver, copper, lead, and zinc, the mine prioritizes environmental sustainability and community development. Patagonia Gold Corp.'s engagement with local stakeholders and support for sustainable initiatives underscores its commitment to ethical resource management.</t>
  </si>
  <si>
    <t xml:space="preserve">La Manchuria</t>
  </si>
  <si>
    <t xml:space="preserve">Patagonia Gold Corp.'s La Manchuria mine in Santa Cruz, Argentina, is driving positive change in the mining industry. With its focus on gold and silver extraction, the mine prioritizes safety, environmental protection, and community well-being. Patagonia Gold Corp.'s investment in local infrastructure and sustainable development initiatives reflects its dedication to responsible mining practices.</t>
  </si>
  <si>
    <t xml:space="preserve">La Paloma</t>
  </si>
  <si>
    <t xml:space="preserve">Patagonia Gold Corp.'s La Paloma mine in Santa Cruz, Argentina, is a cornerstone of responsible mining in the region. With its open-pit operation focusing on gold and silver extraction, the mine demonstrates a commitment to environmental stewardship and community engagement. Patagonia Gold Corp.'s support for local communities and sustainable initiatives makes the La Paloma mine a valuable asset to the region.</t>
  </si>
  <si>
    <t xml:space="preserve">Las Calandrias</t>
  </si>
  <si>
    <t xml:space="preserve">Cerrado Gold Inc.'s Las Calandrias mine in Santa Cruz, Argentina, is making positive strides in responsible gold and silver extraction. Through its commitment to environmental protection and community engagement, the mine is creating economic opportunities while minimizing its ecological footprint. Cerrado Gold Inc.'s focus on sustainable practices makes the Las Calandrias mine a model for responsible mining in the region.</t>
  </si>
  <si>
    <t xml:space="preserve">Las Mellizas</t>
  </si>
  <si>
    <t xml:space="preserve">Patagonia Gold Corp.'s Las Mellizas mine in Santa Cruz, Argentina, is setting a high standard for responsible mining practices. With its focus on gold and silver extraction, the mine prioritizes safety, environmental stewardship, and community development. Patagonia Gold Corp.'s engagement with local stakeholders and support for sustainable initiatives make the Las Mellizas mine a valuable asset to the region.</t>
  </si>
  <si>
    <t xml:space="preserve">Las Openas</t>
  </si>
  <si>
    <t xml:space="preserve">NewPeak Metals Limited's Las Openas mine in San Juan, Argentina, is a key contributor to the region's mining industry. With its focus on gold, silver, copper, lead, and zinc extraction, the mine demonstrates a commitment to responsible resource management and environmental protection. NewPeak Metals Limited's investment in local communities and sustainable initiatives underscores its dedication to ethical mining practices.</t>
  </si>
  <si>
    <t xml:space="preserve">Lindero</t>
  </si>
  <si>
    <t xml:space="preserve">Fortuna Silver Mines Inc.</t>
  </si>
  <si>
    <t xml:space="preserve">Fortuna Silver Mines Inc.'s Lindero mine in Salta, Argentina, is a beacon of sustainability and innovation in the mining sector. With its open-pit operation extracting gold and copper, the mine prioritizes environmental conservation and community engagement. Fortuna Silver Mines Inc.'s investment in local development projects and support for sustainable initiatives highlight its commitment to responsible resource management.</t>
  </si>
  <si>
    <t xml:space="preserve">Lolita</t>
  </si>
  <si>
    <t xml:space="preserve">Gold,Silver,Copper,Zinc,Lead</t>
  </si>
  <si>
    <t xml:space="preserve">Plato Gold Corp.</t>
  </si>
  <si>
    <t xml:space="preserve">Plato Gold Corp.'s Lolita mine in Santa Cruz, Argentina, is making significant contributions to the region's mining industry. With its focus on gold, silver, copper, zinc, and lead extraction, the mine prioritizes safety, environmental protection, and community development. Plato Gold Corp.'s engagement with local stakeholders and support for sustainable initiatives underscores its dedication to responsible mining practices.</t>
  </si>
  <si>
    <t xml:space="preserve">Los Cisnes</t>
  </si>
  <si>
    <t xml:space="preserve">Cerrado Gold Inc.'s Los Cisnes mine in Santa Cruz, Argentina, is setting a high standard for responsible gold and silver extraction. Through its commitment to environmental stewardship and community engagement, the mine is creating economic opportunities while minimizing its ecological footprint. Cerrado Gold Inc.'s focus on sustainable practices makes the Los Cisnes mine a model for responsible mining in the region.</t>
  </si>
  <si>
    <t xml:space="preserve">Los Domos</t>
  </si>
  <si>
    <t xml:space="preserve">Tres Cerros Exploraciones S.R.L</t>
  </si>
  <si>
    <t xml:space="preserve">Tres Cerros Exploraciones S.R.L's Los Domos mine in Santa Cruz, Argentina, is driving positive change in the mining industry. With its focus on gold and silver extraction, the mine prioritizes safety, environmental protection, and community well-being. Tres Cerros Exploraciones S.R.L's investment in local infrastructure and sustainable development initiatives reflects its dedication to responsible mining practices.</t>
  </si>
  <si>
    <t xml:space="preserve">Los Pumas</t>
  </si>
  <si>
    <t xml:space="preserve">Gold,Copper,Silver</t>
  </si>
  <si>
    <t xml:space="preserve">Sable Resources Ltd.</t>
  </si>
  <si>
    <t xml:space="preserve">Sable Resources Ltd.'s Los Pumas mine in San Juan, Argentina, is a key player in the region's mining sector. With its focus on gold, copper, and silver extraction, the mine demonstrates a commitment to sustainability and community development. Sable Resources Ltd.'s engagement with local stakeholders and support for sustainable initiatives make the Los Pumas mine a valuable asset to the region.</t>
  </si>
  <si>
    <t xml:space="preserve">M-18</t>
  </si>
  <si>
    <t xml:space="preserve">AbraSilver Resource Corp.'s M-18 mine in Chubut, Argentina, is making positive strides in responsible gold and silver extraction. Through its commitment to environmental protection and community engagement, the mine is creating economic opportunities while minimizing its ecological footprint. AbraSilver Resource Corp.'s focus on sustainable practices makes the M-18 mine a model for responsible mining in the region.</t>
  </si>
  <si>
    <t xml:space="preserve">Manantiales</t>
  </si>
  <si>
    <t xml:space="preserve">Manantials SA</t>
  </si>
  <si>
    <t xml:space="preserve">Manantiales SA's Manantiales mine in San Juan, Argentina, is a key contributor to the region's mining industry. With its focus on gold and silver extraction, the mine prioritizes safety, environmental protection, and community development. Manantiales SA's investment in sustainable practices and local infrastructure underscores its commitment to responsible mining practices, ensuring long-term benefits for the region.</t>
  </si>
  <si>
    <t xml:space="preserve">Michelle</t>
  </si>
  <si>
    <t xml:space="preserve">Compania Invesora En Minas S.A.</t>
  </si>
  <si>
    <t xml:space="preserve">Compania Invesora En Minas S.A.'s Michelle mine in Santa Cruz, Argentina, is making significant contributions to the local economy. With its focus on gold extraction, the mine demonstrates a commitment to environmental sustainability and community engagement. Compania Invesora En Minas S.A.'s support for local development initiatives and adherence to responsible mining practices highlight its positive impact on the region.</t>
  </si>
  <si>
    <t xml:space="preserve">Mina Angela</t>
  </si>
  <si>
    <t xml:space="preserve">Gold,Silver,Lead,Copper,Zinc</t>
  </si>
  <si>
    <t xml:space="preserve">Patagonia Gold Corp.'s Mina Angela mine in Chubut, Argentina, is a beacon of responsible mining practices. With its focus on gold, silver, lead, copper, and zinc extraction, the mine prioritizes environmental stewardship and community well-being. Patagonia Gold Corp.'s engagement with local stakeholders and support for sustainable initiatives make the Mina Angela mine a valuable asset to the region.</t>
  </si>
  <si>
    <t xml:space="preserve">Mosquito</t>
  </si>
  <si>
    <t xml:space="preserve">Hochschild Mining plc</t>
  </si>
  <si>
    <t xml:space="preserve">Nico</t>
  </si>
  <si>
    <t xml:space="preserve">Organullo</t>
  </si>
  <si>
    <t xml:space="preserve">Gold,Copper,Lead,Molybdenum,Bismuth</t>
  </si>
  <si>
    <t xml:space="preserve">Pascua-Lama</t>
  </si>
  <si>
    <t xml:space="preserve">Pescado</t>
  </si>
  <si>
    <t xml:space="preserve">Rio Chico</t>
  </si>
  <si>
    <t xml:space="preserve">Gold,Platinum,Palladium,Copper</t>
  </si>
  <si>
    <t xml:space="preserve">Unnamed Owner</t>
  </si>
  <si>
    <t xml:space="preserve">San Roque</t>
  </si>
  <si>
    <t xml:space="preserve">Gold,Silver,Zinc,Lead,Indium,Molybdenum</t>
  </si>
  <si>
    <t xml:space="preserve">Santa Rita</t>
  </si>
  <si>
    <t xml:space="preserve">Sarita</t>
  </si>
  <si>
    <t xml:space="preserve">Sascha</t>
  </si>
  <si>
    <t xml:space="preserve">Sierra de las Minas</t>
  </si>
  <si>
    <t xml:space="preserve">Hanaq Group</t>
  </si>
  <si>
    <t xml:space="preserve">Sierra Morena</t>
  </si>
  <si>
    <t xml:space="preserve">Gold,Silver,Zinc</t>
  </si>
  <si>
    <t xml:space="preserve">Suyai</t>
  </si>
  <si>
    <t xml:space="preserve">Taguas</t>
  </si>
  <si>
    <t xml:space="preserve">Orvana Minerals Corp.</t>
  </si>
  <si>
    <t xml:space="preserve">Telken</t>
  </si>
  <si>
    <t xml:space="preserve">McEwen Mining Inc.</t>
  </si>
  <si>
    <t xml:space="preserve">Tornado-Huracan</t>
  </si>
  <si>
    <t xml:space="preserve">Trigal</t>
  </si>
  <si>
    <t xml:space="preserve">Varitas</t>
  </si>
  <si>
    <t xml:space="preserve">Veladero</t>
  </si>
  <si>
    <t xml:space="preserve">14 Mile Well</t>
  </si>
  <si>
    <t xml:space="preserve">Gold,Silver,Tellurium</t>
  </si>
  <si>
    <t xml:space="preserve">Iceni Gold Limited</t>
  </si>
  <si>
    <t xml:space="preserve">Asia-Pacific</t>
  </si>
  <si>
    <t xml:space="preserve">Australia</t>
  </si>
  <si>
    <t xml:space="preserve">Western Australia</t>
  </si>
  <si>
    <t xml:space="preserve">4G Hill</t>
  </si>
  <si>
    <t xml:space="preserve">AIC Mines Limited</t>
  </si>
  <si>
    <t xml:space="preserve">8 Mile</t>
  </si>
  <si>
    <t xml:space="preserve">Gold,Molybdenum</t>
  </si>
  <si>
    <t xml:space="preserve">Metal Bank Limited</t>
  </si>
  <si>
    <t xml:space="preserve">Queensland</t>
  </si>
  <si>
    <t xml:space="preserve">A1</t>
  </si>
  <si>
    <t xml:space="preserve">Kaiser Reef Limited</t>
  </si>
  <si>
    <t xml:space="preserve">Victoria</t>
  </si>
  <si>
    <t xml:space="preserve">Abbotts</t>
  </si>
  <si>
    <t xml:space="preserve">Gold,Copper,Zinc,Silver</t>
  </si>
  <si>
    <t xml:space="preserve">Ora Gold Limited</t>
  </si>
  <si>
    <t xml:space="preserve">Abednego</t>
  </si>
  <si>
    <t xml:space="preserve">GME Resources Limited</t>
  </si>
  <si>
    <t xml:space="preserve">Acra</t>
  </si>
  <si>
    <t xml:space="preserve">Gold,Nickel</t>
  </si>
  <si>
    <t xml:space="preserve">Northern Star Resources Limited</t>
  </si>
  <si>
    <t xml:space="preserve">Adelaide Hills</t>
  </si>
  <si>
    <t xml:space="preserve">Gold,Silver,Copper,Lead,Zinc,Lanthanides,Neodymium,Praseodymium,Europium,Scandium</t>
  </si>
  <si>
    <t xml:space="preserve">Terramin Australia Limited</t>
  </si>
  <si>
    <t xml:space="preserve">South Australia</t>
  </si>
  <si>
    <t xml:space="preserve">Adelaide River</t>
  </si>
  <si>
    <t xml:space="preserve">Gold,U3O8</t>
  </si>
  <si>
    <t xml:space="preserve">Core Lithium Ltd</t>
  </si>
  <si>
    <t xml:space="preserve">Northern Territory</t>
  </si>
  <si>
    <t xml:space="preserve">Adelong</t>
  </si>
  <si>
    <t xml:space="preserve">3D Resources Limited</t>
  </si>
  <si>
    <t xml:space="preserve">New South Wales</t>
  </si>
  <si>
    <t xml:space="preserve">Agate Creek</t>
  </si>
  <si>
    <t xml:space="preserve">Laneway Resources Limited</t>
  </si>
  <si>
    <t xml:space="preserve">Agnew/Lawlers</t>
  </si>
  <si>
    <t xml:space="preserve">Gold,Nickel,Silver</t>
  </si>
  <si>
    <t xml:space="preserve">Gold Fields Limited</t>
  </si>
  <si>
    <t xml:space="preserve">Aileron</t>
  </si>
  <si>
    <t xml:space="preserve">Gold,Copper,Molybdenum,Lanthanum,Cerium,Lanthanides</t>
  </si>
  <si>
    <t xml:space="preserve">Encounter Resources Limited</t>
  </si>
  <si>
    <t xml:space="preserve">Albury Heath</t>
  </si>
  <si>
    <t xml:space="preserve">Westgold Resources Limited</t>
  </si>
  <si>
    <t xml:space="preserve">Aldiss-Randalls</t>
  </si>
  <si>
    <t xml:space="preserve">Silver Lake Resources Limited</t>
  </si>
  <si>
    <t xml:space="preserve">Alice River</t>
  </si>
  <si>
    <t xml:space="preserve">Pacgold Limited</t>
  </si>
  <si>
    <t xml:space="preserve">Alliance Reef</t>
  </si>
  <si>
    <t xml:space="preserve">Gold,Antimony</t>
  </si>
  <si>
    <t xml:space="preserve">EMP Metals Corp.</t>
  </si>
  <si>
    <t xml:space="preserve">Andy Well</t>
  </si>
  <si>
    <t xml:space="preserve">Meeka Gold Limited</t>
  </si>
  <si>
    <t xml:space="preserve">Anthill</t>
  </si>
  <si>
    <t xml:space="preserve">Aphrodite</t>
  </si>
  <si>
    <t xml:space="preserve">Bardoc Gold Limited</t>
  </si>
  <si>
    <t xml:space="preserve">Apollo Hill</t>
  </si>
  <si>
    <t xml:space="preserve">Saturn Metals Limited</t>
  </si>
  <si>
    <t xml:space="preserve">Arunta</t>
  </si>
  <si>
    <t xml:space="preserve">Gold,Copper,Lead,Zinc</t>
  </si>
  <si>
    <t xml:space="preserve">Shree Minerals Limited</t>
  </si>
  <si>
    <t xml:space="preserve">Ashburton</t>
  </si>
  <si>
    <t xml:space="preserve">Ashburton Regional</t>
  </si>
  <si>
    <t xml:space="preserve">Kalamazoo Resources Limited</t>
  </si>
  <si>
    <t xml:space="preserve">Athenia</t>
  </si>
  <si>
    <t xml:space="preserve">Toil Resources Pty Ltd.</t>
  </si>
  <si>
    <t xml:space="preserve">Atley North</t>
  </si>
  <si>
    <t xml:space="preserve">Great Western Exploration Limited</t>
  </si>
  <si>
    <t xml:space="preserve">Aurora Tank</t>
  </si>
  <si>
    <t xml:space="preserve">Gold,Iron Ore,Copper,Silver</t>
  </si>
  <si>
    <t xml:space="preserve">Marmota Limited</t>
  </si>
  <si>
    <t xml:space="preserve">Austin</t>
  </si>
  <si>
    <t xml:space="preserve">Austin Metals Limited</t>
  </si>
  <si>
    <t xml:space="preserve">Avoca</t>
  </si>
  <si>
    <t xml:space="preserve">Dump</t>
  </si>
  <si>
    <t xml:space="preserve">Leviathan Gold Ltd.</t>
  </si>
  <si>
    <t xml:space="preserve">Axehandle</t>
  </si>
  <si>
    <t xml:space="preserve">Shandong Tianye Real Estate Development Group Co., Ltd.</t>
  </si>
  <si>
    <t xml:space="preserve">Babinda</t>
  </si>
  <si>
    <t xml:space="preserve">Gold,Copper,Lead,Silver,Zinc</t>
  </si>
  <si>
    <t xml:space="preserve">Talisman Mining Limited</t>
  </si>
  <si>
    <t xml:space="preserve">Back Creek</t>
  </si>
  <si>
    <t xml:space="preserve">St Barbara Limited</t>
  </si>
  <si>
    <t xml:space="preserve">Baden Powell</t>
  </si>
  <si>
    <t xml:space="preserve">Horizon Minerals Limited</t>
  </si>
  <si>
    <t xml:space="preserve">Badja</t>
  </si>
  <si>
    <t xml:space="preserve">Gold,Tungsten</t>
  </si>
  <si>
    <t xml:space="preserve">Emu NL</t>
  </si>
  <si>
    <t xml:space="preserve">Bailieston</t>
  </si>
  <si>
    <t xml:space="preserve">ECR Minerals plc</t>
  </si>
  <si>
    <t xml:space="preserve">Baker's</t>
  </si>
  <si>
    <t xml:space="preserve">Sunrise Resources plc</t>
  </si>
  <si>
    <t xml:space="preserve">Balagundi</t>
  </si>
  <si>
    <t xml:space="preserve">Black Cat Syndicate Limited</t>
  </si>
  <si>
    <t xml:space="preserve">Eastern Goldfields Mining Company Pty Limited</t>
  </si>
  <si>
    <t xml:space="preserve">Ballarat</t>
  </si>
  <si>
    <t xml:space="preserve">Gold,Silver,Platinum</t>
  </si>
  <si>
    <t xml:space="preserve">Shen Yao Holdings Limited</t>
  </si>
  <si>
    <t xml:space="preserve">Bamboo Creek</t>
  </si>
  <si>
    <t xml:space="preserve">Tailings</t>
  </si>
  <si>
    <t xml:space="preserve">Gold,Silver,Platinum,Palladium,Iridium,Lanthanides,Terbium,Thulium,Europium</t>
  </si>
  <si>
    <t xml:space="preserve">Haoma Mining NL</t>
  </si>
  <si>
    <t xml:space="preserve">Bannockburn Region</t>
  </si>
  <si>
    <t xml:space="preserve">Barambah</t>
  </si>
  <si>
    <t xml:space="preserve">ActivEX Limited</t>
  </si>
  <si>
    <t xml:space="preserve">Bardoc</t>
  </si>
  <si>
    <t xml:space="preserve">Gold,Nickel,Cobalt</t>
  </si>
  <si>
    <t xml:space="preserve">Barimaia</t>
  </si>
  <si>
    <t xml:space="preserve">Genesis Minerals Limited</t>
  </si>
  <si>
    <t xml:space="preserve">Barlee West</t>
  </si>
  <si>
    <t xml:space="preserve">Cullen Resources Limited</t>
  </si>
  <si>
    <t xml:space="preserve">Barrambie</t>
  </si>
  <si>
    <t xml:space="preserve">Gold,Copper,Vanadium,Iron Ore</t>
  </si>
  <si>
    <t xml:space="preserve">Barrambie Minerals Ltd</t>
  </si>
  <si>
    <t xml:space="preserve">Barrow Creek</t>
  </si>
  <si>
    <t xml:space="preserve">Gold,Molybdenum,Lead,Silver,Tin,Tantalum,Lithium</t>
  </si>
  <si>
    <t xml:space="preserve">Prodigy Gold NL</t>
  </si>
  <si>
    <t xml:space="preserve">Bartels</t>
  </si>
  <si>
    <t xml:space="preserve">Gold,Silver,Molybdenum,Tin,Graphite</t>
  </si>
  <si>
    <t xml:space="preserve">iTech Minerals Ltd</t>
  </si>
  <si>
    <t xml:space="preserve">Barton</t>
  </si>
  <si>
    <t xml:space="preserve">Azure Minerals Limited</t>
  </si>
  <si>
    <t xml:space="preserve">Basin Creek</t>
  </si>
  <si>
    <t xml:space="preserve">DevEx Resources Limited</t>
  </si>
  <si>
    <t xml:space="preserve">Batchelor</t>
  </si>
  <si>
    <t xml:space="preserve">Gold,Nickel,Phosphate,Copper,Lanthanides,Zinc,Lead,Silver,Lithium,Cobalt,Manganese,Samarium,Scandium,Platinum,Palladium,Iron Ore,Graphite,Tin,U3O8</t>
  </si>
  <si>
    <t xml:space="preserve">Korab Resources Limited</t>
  </si>
  <si>
    <t xml:space="preserve">Beachcomber</t>
  </si>
  <si>
    <t xml:space="preserve">Gold,Copper,Nickel,Zinc</t>
  </si>
  <si>
    <t xml:space="preserve">Beaconsfield</t>
  </si>
  <si>
    <t xml:space="preserve">NQ Minerals Plc</t>
  </si>
  <si>
    <t xml:space="preserve">Tasmania</t>
  </si>
  <si>
    <t xml:space="preserve">Beasley Creek</t>
  </si>
  <si>
    <t xml:space="preserve">Castle Minerals Limited</t>
  </si>
  <si>
    <t xml:space="preserve">Beatons Creek</t>
  </si>
  <si>
    <t xml:space="preserve">Novo Resources Corp.</t>
  </si>
  <si>
    <t xml:space="preserve">Beechworth</t>
  </si>
  <si>
    <t xml:space="preserve">Fosterville South Exploration Ltd.</t>
  </si>
  <si>
    <t xml:space="preserve">Bellary</t>
  </si>
  <si>
    <t xml:space="preserve">Paterson Resources Limited</t>
  </si>
  <si>
    <t xml:space="preserve">Bellevue</t>
  </si>
  <si>
    <t xml:space="preserve">Gold,Lithium,Nickel</t>
  </si>
  <si>
    <t xml:space="preserve">Bellevue Gold Limited</t>
  </si>
  <si>
    <t xml:space="preserve">Bendigo Creek</t>
  </si>
  <si>
    <t xml:space="preserve">GBM Gold Limited</t>
  </si>
  <si>
    <t xml:space="preserve">Bendoc</t>
  </si>
  <si>
    <t xml:space="preserve">Gladiator Resources Limited</t>
  </si>
  <si>
    <t xml:space="preserve">Berinka Pine Creek</t>
  </si>
  <si>
    <t xml:space="preserve">Mandrake Resources Limited</t>
  </si>
  <si>
    <t xml:space="preserve">Beta Hunt</t>
  </si>
  <si>
    <t xml:space="preserve">Gold,Nickel,Copper,Cobalt</t>
  </si>
  <si>
    <t xml:space="preserve">Karora Resources Inc.</t>
  </si>
  <si>
    <t xml:space="preserve">Bethanga</t>
  </si>
  <si>
    <t xml:space="preserve">Mandalong Resources Limited</t>
  </si>
  <si>
    <t xml:space="preserve">Big Hill</t>
  </si>
  <si>
    <t xml:space="preserve">Mining Projects Accelerator Pty Ltd</t>
  </si>
  <si>
    <t xml:space="preserve">Biloela</t>
  </si>
  <si>
    <t xml:space="preserve">Gold,Lead,Copper,Zinc</t>
  </si>
  <si>
    <t xml:space="preserve">Tectonic Gold Plc</t>
  </si>
  <si>
    <t xml:space="preserve">Binduli</t>
  </si>
  <si>
    <t xml:space="preserve">Zijin Mining Group Company Limited</t>
  </si>
  <si>
    <t xml:space="preserve">Binduli North</t>
  </si>
  <si>
    <t xml:space="preserve">Binti Binti</t>
  </si>
  <si>
    <t xml:space="preserve">Errawarra Resources Ltd</t>
  </si>
  <si>
    <t xml:space="preserve">Biranup</t>
  </si>
  <si>
    <t xml:space="preserve">Gold,Silver,Copper,Nickel,Cobalt,Molybdenum</t>
  </si>
  <si>
    <t xml:space="preserve">NickelX Limited</t>
  </si>
  <si>
    <t xml:space="preserve">Biscay</t>
  </si>
  <si>
    <t xml:space="preserve">Meteoric Resources NL</t>
  </si>
  <si>
    <t xml:space="preserve">Black Cat</t>
  </si>
  <si>
    <t xml:space="preserve">Beacon Minerals Limited</t>
  </si>
  <si>
    <t xml:space="preserve">Black Flag</t>
  </si>
  <si>
    <t xml:space="preserve">DGO Gold Limited</t>
  </si>
  <si>
    <t xml:space="preserve">Blackwood</t>
  </si>
  <si>
    <t xml:space="preserve">Cauldron Energy Limited</t>
  </si>
  <si>
    <t xml:space="preserve">Blayney</t>
  </si>
  <si>
    <t xml:space="preserve">Regis Resources Limited</t>
  </si>
  <si>
    <t xml:space="preserve">Blicks</t>
  </si>
  <si>
    <t xml:space="preserve">Gold,Molybdenum,Tungsten,Copper</t>
  </si>
  <si>
    <t xml:space="preserve">Anchor Resources Limited</t>
  </si>
  <si>
    <t xml:space="preserve">Blister Dam</t>
  </si>
  <si>
    <t xml:space="preserve">Blue Moon</t>
  </si>
  <si>
    <t xml:space="preserve">Blue Ribbon</t>
  </si>
  <si>
    <t xml:space="preserve">Red Rock Resources plc</t>
  </si>
  <si>
    <t xml:space="preserve">Blue Spec</t>
  </si>
  <si>
    <t xml:space="preserve">Calidus Resources Limited</t>
  </si>
  <si>
    <t xml:space="preserve">Blue Whale</t>
  </si>
  <si>
    <t xml:space="preserve">Bluebush</t>
  </si>
  <si>
    <t xml:space="preserve">Boddington</t>
  </si>
  <si>
    <t xml:space="preserve">Bonanza</t>
  </si>
  <si>
    <t xml:space="preserve">Sabre Resources Limited</t>
  </si>
  <si>
    <t xml:space="preserve">Boomerang</t>
  </si>
  <si>
    <t xml:space="preserve">Indiana Resources Limited</t>
  </si>
  <si>
    <t xml:space="preserve">Boorara</t>
  </si>
  <si>
    <t xml:space="preserve">Booth's Reward</t>
  </si>
  <si>
    <t xml:space="preserve">Metarock Group Limited</t>
  </si>
  <si>
    <t xml:space="preserve">Bottle Creek</t>
  </si>
  <si>
    <t xml:space="preserve">Gold,Silver,Lead,Antimony,Arsenic</t>
  </si>
  <si>
    <t xml:space="preserve">Aurenne Group Holdings Pty Ltd</t>
  </si>
  <si>
    <t xml:space="preserve">Box Well</t>
  </si>
  <si>
    <t xml:space="preserve">Braemore</t>
  </si>
  <si>
    <t xml:space="preserve">Torian Resources Limited</t>
  </si>
  <si>
    <t xml:space="preserve">Brightstar</t>
  </si>
  <si>
    <t xml:space="preserve">Brightstar Resources Limited</t>
  </si>
  <si>
    <t xml:space="preserve">Brilliant Well</t>
  </si>
  <si>
    <t xml:space="preserve">Gold,Copper,Zinc,Lead</t>
  </si>
  <si>
    <t xml:space="preserve">PVW Resources Limited</t>
  </si>
  <si>
    <t xml:space="preserve">Broads Dam</t>
  </si>
  <si>
    <t xml:space="preserve">Evolution Mining Limited</t>
  </si>
  <si>
    <t xml:space="preserve">Bromus</t>
  </si>
  <si>
    <t xml:space="preserve">Gold,Nickel,Silver,Zinc,Cadmium</t>
  </si>
  <si>
    <t xml:space="preserve">Greatland Gold plc</t>
  </si>
  <si>
    <t xml:space="preserve">Bronzewing South</t>
  </si>
  <si>
    <t xml:space="preserve">Hammer Metals Limited</t>
  </si>
  <si>
    <t xml:space="preserve">Browns Range</t>
  </si>
  <si>
    <t xml:space="preserve">Bryah</t>
  </si>
  <si>
    <t xml:space="preserve">Bryah Basin</t>
  </si>
  <si>
    <t xml:space="preserve">Gold,Copper,Iron Ore</t>
  </si>
  <si>
    <t xml:space="preserve">Alchemy Resources Limited</t>
  </si>
  <si>
    <t xml:space="preserve">Strickland Metals Limited</t>
  </si>
  <si>
    <t xml:space="preserve">Buckland</t>
  </si>
  <si>
    <t xml:space="preserve">Dart Mining NL</t>
  </si>
  <si>
    <t xml:space="preserve">Bulgera</t>
  </si>
  <si>
    <t xml:space="preserve">Norwest Minerals Limited</t>
  </si>
  <si>
    <t xml:space="preserve">Bullabulling</t>
  </si>
  <si>
    <t xml:space="preserve">Gold,Nickel,U3O8</t>
  </si>
  <si>
    <t xml:space="preserve">Bullant</t>
  </si>
  <si>
    <t xml:space="preserve">Bullarto</t>
  </si>
  <si>
    <t xml:space="preserve">Bullfinch</t>
  </si>
  <si>
    <t xml:space="preserve">Gold,Tellurium,Bismuth,Iron Ore</t>
  </si>
  <si>
    <t xml:space="preserve">Torque Metals Limited</t>
  </si>
  <si>
    <t xml:space="preserve">Bullfinch North</t>
  </si>
  <si>
    <t xml:space="preserve">Gold,Nickel,Copper,Iron Ore,Lithium,Cobalt</t>
  </si>
  <si>
    <t xml:space="preserve">Enterprise Metals Limited</t>
  </si>
  <si>
    <t xml:space="preserve">Bulong</t>
  </si>
  <si>
    <t xml:space="preserve">Lodestar Minerals Limited</t>
  </si>
  <si>
    <t xml:space="preserve">Bulong South</t>
  </si>
  <si>
    <t xml:space="preserve">Bundarra</t>
  </si>
  <si>
    <t xml:space="preserve">Burbanks</t>
  </si>
  <si>
    <t xml:space="preserve">Greenstone Resources Limited</t>
  </si>
  <si>
    <t xml:space="preserve">Burdett</t>
  </si>
  <si>
    <t xml:space="preserve">Syndicate Minerals Pty Ltd</t>
  </si>
  <si>
    <t xml:space="preserve">Burnakura</t>
  </si>
  <si>
    <t xml:space="preserve">Monument Mining Limited</t>
  </si>
  <si>
    <t xml:space="preserve">Burnside</t>
  </si>
  <si>
    <t xml:space="preserve">Gold,Copper,Silver,Lead,Zinc,Bismuth</t>
  </si>
  <si>
    <t xml:space="preserve">PNX Metals Limited</t>
  </si>
  <si>
    <t xml:space="preserve">Burracoppin</t>
  </si>
  <si>
    <t xml:space="preserve">Gold,Silver,Lead,Zinc,Copper</t>
  </si>
  <si>
    <t xml:space="preserve">Cygnus Gold Limited</t>
  </si>
  <si>
    <t xml:space="preserve">Moho Resources Limited</t>
  </si>
  <si>
    <t xml:space="preserve">Askari Metals Limited</t>
  </si>
  <si>
    <t xml:space="preserve">Cadia East</t>
  </si>
  <si>
    <t xml:space="preserve">Gold,Copper,Silver,Molybdenum</t>
  </si>
  <si>
    <t xml:space="preserve">Newcrest Mining Limited</t>
  </si>
  <si>
    <t xml:space="preserve">Cairn Hill</t>
  </si>
  <si>
    <t xml:space="preserve">Coccinella Pty. Ltd.</t>
  </si>
  <si>
    <t xml:space="preserve">Caledonian</t>
  </si>
  <si>
    <t xml:space="preserve">Sky Metals Limited</t>
  </si>
  <si>
    <t xml:space="preserve">Calyerup</t>
  </si>
  <si>
    <t xml:space="preserve">Kokoda Exploration Pty Ltd</t>
  </si>
  <si>
    <t xml:space="preserve">Camel</t>
  </si>
  <si>
    <t xml:space="preserve">Macarthur Minerals Limited</t>
  </si>
  <si>
    <t xml:space="preserve">Camel Creek</t>
  </si>
  <si>
    <t xml:space="preserve">Great Northern Minerals Limited</t>
  </si>
  <si>
    <t xml:space="preserve">Camel Hills</t>
  </si>
  <si>
    <t xml:space="preserve">Carbine</t>
  </si>
  <si>
    <t xml:space="preserve">Cardinia</t>
  </si>
  <si>
    <t xml:space="preserve">Gold,Silver,Copper,Tellurium</t>
  </si>
  <si>
    <t xml:space="preserve">Kin Mining NL</t>
  </si>
  <si>
    <t xml:space="preserve">Cardross</t>
  </si>
  <si>
    <t xml:space="preserve">R3D Resources Limited</t>
  </si>
  <si>
    <t xml:space="preserve">Cargelligo</t>
  </si>
  <si>
    <t xml:space="preserve">Australian Gold and Copper Limited</t>
  </si>
  <si>
    <t xml:space="preserve">Cargo</t>
  </si>
  <si>
    <t xml:space="preserve">Agricultural Equity Investments Pty Ltd.</t>
  </si>
  <si>
    <t xml:space="preserve">Carlow Castle</t>
  </si>
  <si>
    <t xml:space="preserve">Gold,Cobalt,Copper,Iron Ore,Nickel,Zinc,Silver</t>
  </si>
  <si>
    <t xml:space="preserve">Artemis Resources Limited</t>
  </si>
  <si>
    <t xml:space="preserve">Carron</t>
  </si>
  <si>
    <t xml:space="preserve">Woodbridge Company Ltd.</t>
  </si>
  <si>
    <t xml:space="preserve">Castle Hill</t>
  </si>
  <si>
    <t xml:space="preserve">Castlemaine</t>
  </si>
  <si>
    <t xml:space="preserve">Placer</t>
  </si>
  <si>
    <t xml:space="preserve">Gold,Antimony,Arsenic</t>
  </si>
  <si>
    <t xml:space="preserve">Cedar Island</t>
  </si>
  <si>
    <t xml:space="preserve">Celia</t>
  </si>
  <si>
    <t xml:space="preserve">Gold,Iron Ore</t>
  </si>
  <si>
    <t xml:space="preserve">Central Gawler Craton</t>
  </si>
  <si>
    <t xml:space="preserve">Central Gawler Ranges</t>
  </si>
  <si>
    <t xml:space="preserve">Gold,Copper,Silver,Lead,Zinc</t>
  </si>
  <si>
    <t xml:space="preserve">Minotaur Exploration Limited</t>
  </si>
  <si>
    <t xml:space="preserve">Central Menzies</t>
  </si>
  <si>
    <t xml:space="preserve">Philips Exploration Pty Ltd.</t>
  </si>
  <si>
    <t xml:space="preserve">Central Murchison</t>
  </si>
  <si>
    <t xml:space="preserve">Stock Pile</t>
  </si>
  <si>
    <t xml:space="preserve">Central Tanami</t>
  </si>
  <si>
    <t xml:space="preserve">Chakola</t>
  </si>
  <si>
    <t xml:space="preserve">Capital Mining Limited</t>
  </si>
  <si>
    <t xml:space="preserve">Challa</t>
  </si>
  <si>
    <t xml:space="preserve">Gold,Nickel,Copper,Cobalt,Vanadium,Zinc,Titanium</t>
  </si>
  <si>
    <t xml:space="preserve">Santa Fe Minerals Limited</t>
  </si>
  <si>
    <t xml:space="preserve">Platina Resources Limited</t>
  </si>
  <si>
    <t xml:space="preserve">Gold,Nickel,Copper,Silver</t>
  </si>
  <si>
    <t xml:space="preserve">Midas Minerals Limited</t>
  </si>
  <si>
    <t xml:space="preserve">Chariot</t>
  </si>
  <si>
    <t xml:space="preserve">Emmerson Resources Limited</t>
  </si>
  <si>
    <t xml:space="preserve">Charteris Creek</t>
  </si>
  <si>
    <t xml:space="preserve">Gold,Copper,Zinc,Lead,Molybdenum,Iron Ore</t>
  </si>
  <si>
    <t xml:space="preserve">LMTD Wits Proprietary Limited</t>
  </si>
  <si>
    <t xml:space="preserve">Charters Towers</t>
  </si>
  <si>
    <t xml:space="preserve">Gold,Silver,Molybdenum,Copper</t>
  </si>
  <si>
    <t xml:space="preserve">Maroon Gold Pty Ltd.</t>
  </si>
  <si>
    <t xml:space="preserve">Cheritons Find</t>
  </si>
  <si>
    <t xml:space="preserve">Chesterfield</t>
  </si>
  <si>
    <t xml:space="preserve">Allkem Limited</t>
  </si>
  <si>
    <t xml:space="preserve">Chillagoe</t>
  </si>
  <si>
    <t xml:space="preserve">Gold,U3O8,Copper,Silver,Lead,Zinc,Antimony,Arsenic,Lithium,Bismuth</t>
  </si>
  <si>
    <t xml:space="preserve">Locksley Holdings Pty. Ltd.</t>
  </si>
  <si>
    <t xml:space="preserve">Citadel</t>
  </si>
  <si>
    <t xml:space="preserve">Gold,Copper,Silver,Bismuth,Tungsten,Lead,Zinc</t>
  </si>
  <si>
    <t xml:space="preserve">Rio Tinto Group</t>
  </si>
  <si>
    <t xml:space="preserve">Clermont</t>
  </si>
  <si>
    <t xml:space="preserve">Gold,Molybdenum,Copper,Silver,Zinc,Lead</t>
  </si>
  <si>
    <t xml:space="preserve">Australasian Metals Limited</t>
  </si>
  <si>
    <t xml:space="preserve">Clinker Hill</t>
  </si>
  <si>
    <t xml:space="preserve">Clunes</t>
  </si>
  <si>
    <t xml:space="preserve">Gold,Lead,Zinc,Copper</t>
  </si>
  <si>
    <t xml:space="preserve">Mount Rommel Mining Limited</t>
  </si>
  <si>
    <t xml:space="preserve">Cobar</t>
  </si>
  <si>
    <t xml:space="preserve">Gold,Copper,Zinc</t>
  </si>
  <si>
    <t xml:space="preserve">Helix Resources Limited</t>
  </si>
  <si>
    <t xml:space="preserve">Comet</t>
  </si>
  <si>
    <t xml:space="preserve">Accelerate Resources Limited</t>
  </si>
  <si>
    <t xml:space="preserve">Petratherm Limited</t>
  </si>
  <si>
    <t xml:space="preserve">Comet Vale</t>
  </si>
  <si>
    <t xml:space="preserve">Labyrinth Resources Limited</t>
  </si>
  <si>
    <t xml:space="preserve">Commando</t>
  </si>
  <si>
    <t xml:space="preserve">Pursuit Minerals Limited</t>
  </si>
  <si>
    <t xml:space="preserve">Commonwealth</t>
  </si>
  <si>
    <t xml:space="preserve">Impact Minerals Limited</t>
  </si>
  <si>
    <t xml:space="preserve">Connors Arc</t>
  </si>
  <si>
    <t xml:space="preserve">Coodardy</t>
  </si>
  <si>
    <t xml:space="preserve">Victory Goldfields Limited</t>
  </si>
  <si>
    <t xml:space="preserve">Coogee</t>
  </si>
  <si>
    <t xml:space="preserve">Gold,Copper,Nickel,Zinc,Silver</t>
  </si>
  <si>
    <t xml:space="preserve">Javelin Minerals Limited</t>
  </si>
  <si>
    <t xml:space="preserve">Coolgardie</t>
  </si>
  <si>
    <t xml:space="preserve">Focus Minerals Limited</t>
  </si>
  <si>
    <t xml:space="preserve">Copper Knob</t>
  </si>
  <si>
    <t xml:space="preserve">Corboys</t>
  </si>
  <si>
    <t xml:space="preserve">Corinthia</t>
  </si>
  <si>
    <t xml:space="preserve">Remagen Lend ADA Pty Ltd</t>
  </si>
  <si>
    <t xml:space="preserve">Cornishman</t>
  </si>
  <si>
    <t xml:space="preserve">Cosmo Newbery</t>
  </si>
  <si>
    <t xml:space="preserve">Gold,Tantalum,Lithium,Cobalt,Nickel,Copper</t>
  </si>
  <si>
    <t xml:space="preserve">Cosmo Gold Limited</t>
  </si>
  <si>
    <t xml:space="preserve">Costello</t>
  </si>
  <si>
    <t xml:space="preserve">Costerfield</t>
  </si>
  <si>
    <t xml:space="preserve">Mandalay Resources Corporation</t>
  </si>
  <si>
    <t xml:space="preserve">Cowal</t>
  </si>
  <si>
    <t xml:space="preserve">Cowarna</t>
  </si>
  <si>
    <t xml:space="preserve">Cracow</t>
  </si>
  <si>
    <t xml:space="preserve">Aeris Resources Limited</t>
  </si>
  <si>
    <t xml:space="preserve">Cracow West</t>
  </si>
  <si>
    <t xml:space="preserve">SolGold Plc</t>
  </si>
  <si>
    <t xml:space="preserve">Crest Yard</t>
  </si>
  <si>
    <t xml:space="preserve">Newfield Resources Limited</t>
  </si>
  <si>
    <t xml:space="preserve">Croydon</t>
  </si>
  <si>
    <t xml:space="preserve">Gold,Silver,Zinc,Copper,Tin,Tungsten,Graphite,Lead,Indium,Germanium,Gallium</t>
  </si>
  <si>
    <t xml:space="preserve">Crater Gold Mining Limited</t>
  </si>
  <si>
    <t xml:space="preserve">Croydon North</t>
  </si>
  <si>
    <t xml:space="preserve">Chase Mining Corporation Limited</t>
  </si>
  <si>
    <t xml:space="preserve">Croydon Top</t>
  </si>
  <si>
    <t xml:space="preserve">CZR Resources Ltd</t>
  </si>
  <si>
    <t xml:space="preserve">Crystal Haven</t>
  </si>
  <si>
    <t xml:space="preserve">Queensland Epithermal Minerals Ltd.</t>
  </si>
  <si>
    <t xml:space="preserve">Cuddingwarra</t>
  </si>
  <si>
    <t xml:space="preserve">Caprice Resources Limited</t>
  </si>
  <si>
    <t xml:space="preserve">Cue</t>
  </si>
  <si>
    <t xml:space="preserve">Golden State Mining Limited</t>
  </si>
  <si>
    <t xml:space="preserve">Cue Goldfield</t>
  </si>
  <si>
    <t xml:space="preserve">Cullarin West</t>
  </si>
  <si>
    <t xml:space="preserve">Celsius Resources Limited</t>
  </si>
  <si>
    <t xml:space="preserve">Cumberland</t>
  </si>
  <si>
    <t xml:space="preserve">Essex Minerals Inc.</t>
  </si>
  <si>
    <t xml:space="preserve">Curara Well</t>
  </si>
  <si>
    <t xml:space="preserve">Gold,Diamonds,Copper,Nickel,Iron Ore,Manganese,Magnesium,Silica,Chromium,Zinc</t>
  </si>
  <si>
    <t xml:space="preserve">Venus Metals Corporation Limited</t>
  </si>
  <si>
    <t xml:space="preserve">Dalgaranga</t>
  </si>
  <si>
    <t xml:space="preserve">Gascoyne Resources Limited</t>
  </si>
  <si>
    <t xml:space="preserve">Dalmorton</t>
  </si>
  <si>
    <t xml:space="preserve">1260945 B.C. Ltd.</t>
  </si>
  <si>
    <t xml:space="preserve">Daltons</t>
  </si>
  <si>
    <t xml:space="preserve">Gold,Platinum,Palladium,Silver,Nickel,Copper</t>
  </si>
  <si>
    <t xml:space="preserve">MinRex Resources Limited</t>
  </si>
  <si>
    <t xml:space="preserve">Dalwallinu</t>
  </si>
  <si>
    <t xml:space="preserve">Gold,Copper,Nickel</t>
  </si>
  <si>
    <t xml:space="preserve">Sultan Resources Limited</t>
  </si>
  <si>
    <t xml:space="preserve">Dandaraga</t>
  </si>
  <si>
    <t xml:space="preserve">SLS Exploration Pty Ltd.</t>
  </si>
  <si>
    <t xml:space="preserve">Dargues</t>
  </si>
  <si>
    <t xml:space="preserve">Gold,Antimony,Copper,Silver</t>
  </si>
  <si>
    <t xml:space="preserve">Aurelia Metals Limited</t>
  </si>
  <si>
    <t xml:space="preserve">Darlot</t>
  </si>
  <si>
    <t xml:space="preserve">Red 5 Limited</t>
  </si>
  <si>
    <t xml:space="preserve">Golden Mile Resources Limited</t>
  </si>
  <si>
    <t xml:space="preserve">Davyhurst</t>
  </si>
  <si>
    <t xml:space="preserve">Ora Banda Mining Limited</t>
  </si>
  <si>
    <t xml:space="preserve">Deep South</t>
  </si>
  <si>
    <t xml:space="preserve">Deflector</t>
  </si>
  <si>
    <t xml:space="preserve">Deflector Extended</t>
  </si>
  <si>
    <t xml:space="preserve">Dereel</t>
  </si>
  <si>
    <t xml:space="preserve">Desdemona</t>
  </si>
  <si>
    <t xml:space="preserve">Gold,Nickel,Copper,Platinum,Palladium,Rhodium</t>
  </si>
  <si>
    <t xml:space="preserve">Devon</t>
  </si>
  <si>
    <t xml:space="preserve">Matsa Resources Limited</t>
  </si>
  <si>
    <t xml:space="preserve">Dixie</t>
  </si>
  <si>
    <t xml:space="preserve">Doherty</t>
  </si>
  <si>
    <t xml:space="preserve">Accelerated Mining Proprietary Limited</t>
  </si>
  <si>
    <t xml:space="preserve">DOM's Hill</t>
  </si>
  <si>
    <t xml:space="preserve">Gold,Nickel,Zinc,Silver,Lead,Cobalt,Lithium,Caesium,Tantalum</t>
  </si>
  <si>
    <t xml:space="preserve">Don</t>
  </si>
  <si>
    <t xml:space="preserve">Doolgunna</t>
  </si>
  <si>
    <t xml:space="preserve">Mineral Commodities Ltd</t>
  </si>
  <si>
    <t xml:space="preserve">Doonia</t>
  </si>
  <si>
    <t xml:space="preserve">Drummartin</t>
  </si>
  <si>
    <t xml:space="preserve">Catalyst Metals Limited</t>
  </si>
  <si>
    <t xml:space="preserve">Drummond</t>
  </si>
  <si>
    <t xml:space="preserve">Gold,Silver,Molybdenum</t>
  </si>
  <si>
    <t xml:space="preserve">Andromeda Metals Limited</t>
  </si>
  <si>
    <t xml:space="preserve">Duketon</t>
  </si>
  <si>
    <t xml:space="preserve">Duketon - Gold</t>
  </si>
  <si>
    <t xml:space="preserve">Duketon Northern Operations</t>
  </si>
  <si>
    <t xml:space="preserve">Duketon Satellite</t>
  </si>
  <si>
    <t xml:space="preserve">Duketon Southern Operations</t>
  </si>
  <si>
    <t xml:space="preserve">Dundas</t>
  </si>
  <si>
    <t xml:space="preserve">Gold,Lithium</t>
  </si>
  <si>
    <t xml:space="preserve">Dunolly East</t>
  </si>
  <si>
    <t xml:space="preserve">Duplex Hill South</t>
  </si>
  <si>
    <t xml:space="preserve">Eaglehawk</t>
  </si>
  <si>
    <t xml:space="preserve">East Kundana</t>
  </si>
  <si>
    <t xml:space="preserve">East Menzies</t>
  </si>
  <si>
    <t xml:space="preserve">Gold,Silver,Nickel,Copper,Platinum,Palladium,Zinc,Cobalt,Chromium,Lead</t>
  </si>
  <si>
    <t xml:space="preserve">Resources &amp; Energy Group Limited</t>
  </si>
  <si>
    <t xml:space="preserve">East Tallering</t>
  </si>
  <si>
    <t xml:space="preserve">Eclipse</t>
  </si>
  <si>
    <t xml:space="preserve">Empire Metals Limited</t>
  </si>
  <si>
    <t xml:space="preserve">Edjudina</t>
  </si>
  <si>
    <t xml:space="preserve">Gold,Nickel,Copper</t>
  </si>
  <si>
    <t xml:space="preserve">DiscovEx Resources Limited</t>
  </si>
  <si>
    <t xml:space="preserve">Gibb River Diamonds Limited</t>
  </si>
  <si>
    <t xml:space="preserve">Edna May</t>
  </si>
  <si>
    <t xml:space="preserve">Gold,Silver,Nickel,Iron Ore,Cobalt</t>
  </si>
  <si>
    <t xml:space="preserve">Ramelius Resources Limited</t>
  </si>
  <si>
    <t xml:space="preserve">Egina</t>
  </si>
  <si>
    <t xml:space="preserve">Eidsvold</t>
  </si>
  <si>
    <t xml:space="preserve">Eight Mile Creek</t>
  </si>
  <si>
    <t xml:space="preserve">Lancaster Resources Pty Ltd</t>
  </si>
  <si>
    <t xml:space="preserve">El Donna</t>
  </si>
  <si>
    <t xml:space="preserve">TasEx Geological Services Pty Ltd.</t>
  </si>
  <si>
    <t xml:space="preserve">Elephant Creek</t>
  </si>
  <si>
    <t xml:space="preserve">Tungsten Mining NL</t>
  </si>
  <si>
    <t xml:space="preserve">Emily Wells</t>
  </si>
  <si>
    <t xml:space="preserve">Empire</t>
  </si>
  <si>
    <t xml:space="preserve">Far Northern Resources Ltd</t>
  </si>
  <si>
    <t xml:space="preserve">Empress Springs</t>
  </si>
  <si>
    <t xml:space="preserve">Gold,U3O8,Lead,Zinc,Copper,Silver</t>
  </si>
  <si>
    <t xml:space="preserve">Emu Lake</t>
  </si>
  <si>
    <t xml:space="preserve">Gold,Nickel,Lithium</t>
  </si>
  <si>
    <t xml:space="preserve">Western Areas Limited</t>
  </si>
  <si>
    <t xml:space="preserve">Enmore</t>
  </si>
  <si>
    <t xml:space="preserve">Providence Gold and Minerals Pty Ltd</t>
  </si>
  <si>
    <t xml:space="preserve">Erayinia</t>
  </si>
  <si>
    <t xml:space="preserve">Image Resources NL</t>
  </si>
  <si>
    <t xml:space="preserve">Ernest Giles</t>
  </si>
  <si>
    <t xml:space="preserve">Gold,Nickel,Silver,Copper</t>
  </si>
  <si>
    <t xml:space="preserve">Eureka</t>
  </si>
  <si>
    <t xml:space="preserve">Red Dirt Metals Limited</t>
  </si>
  <si>
    <t xml:space="preserve">Euro</t>
  </si>
  <si>
    <t xml:space="preserve">Gold,Tungsten,Nickel</t>
  </si>
  <si>
    <t xml:space="preserve">Tempest Minerals Limited</t>
  </si>
  <si>
    <t xml:space="preserve">Eyre Peninsula</t>
  </si>
  <si>
    <t xml:space="preserve">Cobra Resources plc</t>
  </si>
  <si>
    <t xml:space="preserve">Fair Adelaide</t>
  </si>
  <si>
    <t xml:space="preserve">Majestic Gold Corp.</t>
  </si>
  <si>
    <t xml:space="preserve">Fairholme</t>
  </si>
  <si>
    <t xml:space="preserve">Kincora Copper Limited</t>
  </si>
  <si>
    <t xml:space="preserve">Far Fanning</t>
  </si>
  <si>
    <t xml:space="preserve">Feysville</t>
  </si>
  <si>
    <t xml:space="preserve">Anglo Australian Resources NL</t>
  </si>
  <si>
    <t xml:space="preserve">FGP</t>
  </si>
  <si>
    <t xml:space="preserve">Classic Minerals Limited</t>
  </si>
  <si>
    <t xml:space="preserve">Fields Find</t>
  </si>
  <si>
    <t xml:space="preserve">Gold,Iron Ore,Copper,Nickel,Platinum,Palladium</t>
  </si>
  <si>
    <t xml:space="preserve">Fifield</t>
  </si>
  <si>
    <t xml:space="preserve">Gold,Silver,Platinum,Palladium,Copper,Lead,Nickel,Cobalt,Scandium,Molybdenum,Zinc,Manganese</t>
  </si>
  <si>
    <t xml:space="preserve">Rimfire Pacific Mining Limited</t>
  </si>
  <si>
    <t xml:space="preserve">Fingalls</t>
  </si>
  <si>
    <t xml:space="preserve">Firetower</t>
  </si>
  <si>
    <t xml:space="preserve">First Hit</t>
  </si>
  <si>
    <t xml:space="preserve">Viking Mines Limited</t>
  </si>
  <si>
    <t xml:space="preserve">Fletcher's Awl</t>
  </si>
  <si>
    <t xml:space="preserve">Forsayth</t>
  </si>
  <si>
    <t xml:space="preserve">Australia United Mining Limited</t>
  </si>
  <si>
    <t xml:space="preserve">Fortnum</t>
  </si>
  <si>
    <t xml:space="preserve">Fosterville</t>
  </si>
  <si>
    <t xml:space="preserve">Agnico Eagle Mines Limited</t>
  </si>
  <si>
    <t xml:space="preserve">Fountain Range</t>
  </si>
  <si>
    <t xml:space="preserve">Carnaby Resources Limited</t>
  </si>
  <si>
    <t xml:space="preserve">Four Eagles</t>
  </si>
  <si>
    <t xml:space="preserve">Four Mile Well</t>
  </si>
  <si>
    <t xml:space="preserve">Frances Creek</t>
  </si>
  <si>
    <t xml:space="preserve">Ark Mines Limited</t>
  </si>
  <si>
    <t xml:space="preserve">Friendly Creek</t>
  </si>
  <si>
    <t xml:space="preserve">Gold,Lithium,Silver,Copper,Zinc,Tin,Tantalum</t>
  </si>
  <si>
    <t xml:space="preserve">Gardner Mining Pty Ltd.</t>
  </si>
  <si>
    <t xml:space="preserve">Frog's Leg</t>
  </si>
  <si>
    <t xml:space="preserve">Gabanintha</t>
  </si>
  <si>
    <t xml:space="preserve">Gold,Copper,Nickel,Silver</t>
  </si>
  <si>
    <t xml:space="preserve">Bryah Resources Limited</t>
  </si>
  <si>
    <t xml:space="preserve">Garden Gully</t>
  </si>
  <si>
    <t xml:space="preserve">Gecko North</t>
  </si>
  <si>
    <t xml:space="preserve">Origin Gold Mines Limited</t>
  </si>
  <si>
    <t xml:space="preserve">Geko</t>
  </si>
  <si>
    <t xml:space="preserve">Habrok (Geko Pit) Pty Ltd</t>
  </si>
  <si>
    <t xml:space="preserve">Georgetown</t>
  </si>
  <si>
    <t xml:space="preserve">Rugby Mining Limited</t>
  </si>
  <si>
    <t xml:space="preserve">Georgina</t>
  </si>
  <si>
    <t xml:space="preserve">Mining Investments Limited</t>
  </si>
  <si>
    <t xml:space="preserve">Germania</t>
  </si>
  <si>
    <t xml:space="preserve">North Stawell Minerals Limited</t>
  </si>
  <si>
    <t xml:space="preserve">Gibraltar</t>
  </si>
  <si>
    <t xml:space="preserve">Monger Gold Ltd</t>
  </si>
  <si>
    <t xml:space="preserve">Gidgee</t>
  </si>
  <si>
    <t xml:space="preserve">Gold,Copper,Nickel,Cobalt,Platinum,Palladium,Bismuth,Zinc,Antimony,Arsenic,Selenium,Tellurium,Mercury,Silver,Rhodium</t>
  </si>
  <si>
    <t xml:space="preserve">Gateway Mining Limited</t>
  </si>
  <si>
    <t xml:space="preserve">Gidji</t>
  </si>
  <si>
    <t xml:space="preserve">Miramar Resources Limited</t>
  </si>
  <si>
    <t xml:space="preserve">Gilberton</t>
  </si>
  <si>
    <t xml:space="preserve">Gold,Copper,Silver,Lead,Zinc,Arsenic,Bismuth,Antimony,Selenium,Tellurium,Cobalt,Lithium,Tantalum,Caesium,Rubidium</t>
  </si>
  <si>
    <t xml:space="preserve">Gilded Rose</t>
  </si>
  <si>
    <t xml:space="preserve">Jin Resources (HK) Limited</t>
  </si>
  <si>
    <t xml:space="preserve">Gilgunnia Range</t>
  </si>
  <si>
    <t xml:space="preserve">Golden Cross Resources Limited</t>
  </si>
  <si>
    <t xml:space="preserve">Gimlet</t>
  </si>
  <si>
    <t xml:space="preserve">First Au Limited</t>
  </si>
  <si>
    <t xml:space="preserve">Gindalbie</t>
  </si>
  <si>
    <t xml:space="preserve">Maher Mining Contractors Pty Ltd.</t>
  </si>
  <si>
    <t xml:space="preserve">Glandore</t>
  </si>
  <si>
    <t xml:space="preserve">Glenburgh</t>
  </si>
  <si>
    <t xml:space="preserve">Glencoe</t>
  </si>
  <si>
    <t xml:space="preserve">Glenfine</t>
  </si>
  <si>
    <t xml:space="preserve">Glenloth</t>
  </si>
  <si>
    <t xml:space="preserve">Horseshoe Metals Limited</t>
  </si>
  <si>
    <t xml:space="preserve">Gnaweeda</t>
  </si>
  <si>
    <t xml:space="preserve">Gold Duke</t>
  </si>
  <si>
    <t xml:space="preserve">GWR Group Limited</t>
  </si>
  <si>
    <t xml:space="preserve">Golden Bar</t>
  </si>
  <si>
    <t xml:space="preserve">Golden Camel</t>
  </si>
  <si>
    <t xml:space="preserve">Golden Chimney</t>
  </si>
  <si>
    <t xml:space="preserve">Golden Cities</t>
  </si>
  <si>
    <t xml:space="preserve">Golden Crown</t>
  </si>
  <si>
    <t xml:space="preserve">Golden Dragon</t>
  </si>
  <si>
    <t xml:space="preserve">Minjar Gold Pty Ltd</t>
  </si>
  <si>
    <t xml:space="preserve">Golden Lode</t>
  </si>
  <si>
    <t xml:space="preserve">Golden Mile</t>
  </si>
  <si>
    <t xml:space="preserve">Gold,Cobalt,Copper,Tungsten</t>
  </si>
  <si>
    <t xml:space="preserve">Tombola Gold Ltd</t>
  </si>
  <si>
    <t xml:space="preserve">Golden Mile South</t>
  </si>
  <si>
    <t xml:space="preserve">Orrex Resources Limited</t>
  </si>
  <si>
    <t xml:space="preserve">Golden Mountain</t>
  </si>
  <si>
    <t xml:space="preserve">Golden Ridge</t>
  </si>
  <si>
    <t xml:space="preserve">Flynn Gold Limited</t>
  </si>
  <si>
    <t xml:space="preserve">Goldmember</t>
  </si>
  <si>
    <t xml:space="preserve">Buxton Resources Limited</t>
  </si>
  <si>
    <t xml:space="preserve">Goldsborough</t>
  </si>
  <si>
    <t xml:space="preserve">Gooligoomba</t>
  </si>
  <si>
    <t xml:space="preserve">Unnamed Vendor</t>
  </si>
  <si>
    <t xml:space="preserve">Goongarrie</t>
  </si>
  <si>
    <t xml:space="preserve">Kingwest Resources Limited</t>
  </si>
  <si>
    <t xml:space="preserve">Zuleika Gold Limited</t>
  </si>
  <si>
    <t xml:space="preserve">Goongarrie Lady</t>
  </si>
  <si>
    <t xml:space="preserve">Resource Mining Pty Ltd</t>
  </si>
  <si>
    <t xml:space="preserve">Gordon Sirdar</t>
  </si>
  <si>
    <t xml:space="preserve">FMR Investments Pty Ltd</t>
  </si>
  <si>
    <t xml:space="preserve">Gordons</t>
  </si>
  <si>
    <t xml:space="preserve">Yandal Resources Limited</t>
  </si>
  <si>
    <t xml:space="preserve">Grace</t>
  </si>
  <si>
    <t xml:space="preserve">Granite Castle</t>
  </si>
  <si>
    <t xml:space="preserve">Gold,Silver,Copper,Lead,Tin</t>
  </si>
  <si>
    <t xml:space="preserve">Granny Smith</t>
  </si>
  <si>
    <t xml:space="preserve">Grants Creek</t>
  </si>
  <si>
    <t xml:space="preserve">Pantoro Limited</t>
  </si>
  <si>
    <t xml:space="preserve">Great Bingin</t>
  </si>
  <si>
    <t xml:space="preserve">Great Northern</t>
  </si>
  <si>
    <t xml:space="preserve">Great Western</t>
  </si>
  <si>
    <t xml:space="preserve">Terrain Minerals Limited</t>
  </si>
  <si>
    <t xml:space="preserve">Gruyere JV</t>
  </si>
  <si>
    <t xml:space="preserve">Gold,Lead,Zinc,Silver</t>
  </si>
  <si>
    <t xml:space="preserve">Gum Creek</t>
  </si>
  <si>
    <t xml:space="preserve">Horizon Gold Limited</t>
  </si>
  <si>
    <t xml:space="preserve">Gunanya</t>
  </si>
  <si>
    <t xml:space="preserve">AusQuest Limited</t>
  </si>
  <si>
    <t xml:space="preserve">Gunbarrel</t>
  </si>
  <si>
    <t xml:space="preserve">Gundagai</t>
  </si>
  <si>
    <t xml:space="preserve">Godolphin Resources Limited</t>
  </si>
  <si>
    <t xml:space="preserve">Gundockerta South</t>
  </si>
  <si>
    <t xml:space="preserve">Alliance Resources Limited</t>
  </si>
  <si>
    <t xml:space="preserve">Gwalia</t>
  </si>
  <si>
    <t xml:space="preserve">Halls Creek</t>
  </si>
  <si>
    <t xml:space="preserve">Gold,Copper,Platinum,Palladium,Zinc,Lead,Nickel,Silver,Iridium,Rhodium,Ruthenium,Antimony,Tellurium</t>
  </si>
  <si>
    <t xml:space="preserve">Hexagon Energy Materials Limited</t>
  </si>
  <si>
    <t xml:space="preserve">Hannans South Tailings</t>
  </si>
  <si>
    <t xml:space="preserve">Redstone Resources Limited</t>
  </si>
  <si>
    <t xml:space="preserve">Hargraves</t>
  </si>
  <si>
    <t xml:space="preserve">Vertex Minerals Limited</t>
  </si>
  <si>
    <t xml:space="preserve">Hawks Nest</t>
  </si>
  <si>
    <t xml:space="preserve">Hellyer Tailings</t>
  </si>
  <si>
    <t xml:space="preserve">Gold,Zinc,Lead,Silver,Copper</t>
  </si>
  <si>
    <t xml:space="preserve">Henderson</t>
  </si>
  <si>
    <t xml:space="preserve">Henty</t>
  </si>
  <si>
    <t xml:space="preserve">Henty Regional</t>
  </si>
  <si>
    <t xml:space="preserve">Gold,Copper,Zinc,Lead,Silver</t>
  </si>
  <si>
    <t xml:space="preserve">Hera</t>
  </si>
  <si>
    <t xml:space="preserve">Gold,Lead,Zinc,Silver,Copper,Cobalt</t>
  </si>
  <si>
    <t xml:space="preserve">Hermes</t>
  </si>
  <si>
    <t xml:space="preserve">Superior Gold Inc.</t>
  </si>
  <si>
    <t xml:space="preserve">Higginsville</t>
  </si>
  <si>
    <t xml:space="preserve">Gold,Nickel,Copper,Platinum,Palladium</t>
  </si>
  <si>
    <t xml:space="preserve">Argonaut Resources NL</t>
  </si>
  <si>
    <t xml:space="preserve">Highland Rocks</t>
  </si>
  <si>
    <t xml:space="preserve">Gold,Copper,Zinc,Lead,U3O8</t>
  </si>
  <si>
    <t xml:space="preserve">Highlander</t>
  </si>
  <si>
    <t xml:space="preserve">Podium Minerals Limited</t>
  </si>
  <si>
    <t xml:space="preserve">Hill 212</t>
  </si>
  <si>
    <t xml:space="preserve">Ellenkay Gold Pty Limited</t>
  </si>
  <si>
    <t xml:space="preserve">Hill End</t>
  </si>
  <si>
    <t xml:space="preserve">Hillgrove</t>
  </si>
  <si>
    <t xml:space="preserve">Gold,Antimony,Tungsten</t>
  </si>
  <si>
    <t xml:space="preserve">Red River Resources Limited</t>
  </si>
  <si>
    <t xml:space="preserve">Hillside</t>
  </si>
  <si>
    <t xml:space="preserve">Gold,Copper,Silver,Nickel,Lead,Zinc,Cobalt,Manganese</t>
  </si>
  <si>
    <t xml:space="preserve">Hodgkinson</t>
  </si>
  <si>
    <t xml:space="preserve">Sunshine Gold Limited</t>
  </si>
  <si>
    <t xml:space="preserve">Holleton</t>
  </si>
  <si>
    <t xml:space="preserve">Horn Island</t>
  </si>
  <si>
    <t xml:space="preserve">Alice Queen Limited</t>
  </si>
  <si>
    <t xml:space="preserve">Horse Well</t>
  </si>
  <si>
    <t xml:space="preserve">Gold,Silver,Bismuth</t>
  </si>
  <si>
    <t xml:space="preserve">Horse-Paddock Well</t>
  </si>
  <si>
    <t xml:space="preserve">Horseshoe</t>
  </si>
  <si>
    <t xml:space="preserve">Gold,Arsenic,Antimony</t>
  </si>
  <si>
    <t xml:space="preserve">Hyperion</t>
  </si>
  <si>
    <t xml:space="preserve">Ida</t>
  </si>
  <si>
    <t xml:space="preserve">Ida Valley</t>
  </si>
  <si>
    <t xml:space="preserve">TechGen Metals Ltd</t>
  </si>
  <si>
    <t xml:space="preserve">Illaara</t>
  </si>
  <si>
    <t xml:space="preserve">Gold,Copper,Lead,Zinc,Nickel,Iron Ore,Tantalum,Lithium,Caesium</t>
  </si>
  <si>
    <t xml:space="preserve">Dreadnought Resources Limited</t>
  </si>
  <si>
    <t xml:space="preserve">Indee</t>
  </si>
  <si>
    <t xml:space="preserve">De Grey Mining Limited</t>
  </si>
  <si>
    <t xml:space="preserve">Inglewood</t>
  </si>
  <si>
    <t xml:space="preserve">Wilshire Asset Management</t>
  </si>
  <si>
    <t xml:space="preserve">Invincible</t>
  </si>
  <si>
    <t xml:space="preserve">BMG Resources Limited</t>
  </si>
  <si>
    <t xml:space="preserve">Iron King</t>
  </si>
  <si>
    <t xml:space="preserve">Ironstone Well</t>
  </si>
  <si>
    <t xml:space="preserve">Island</t>
  </si>
  <si>
    <t xml:space="preserve">Jackadgery</t>
  </si>
  <si>
    <t xml:space="preserve">Zenith Minerals Limited</t>
  </si>
  <si>
    <t xml:space="preserve">Jamieson</t>
  </si>
  <si>
    <t xml:space="preserve">Gold,Copper,Silver,Zinc,Lead</t>
  </si>
  <si>
    <t xml:space="preserve">Carawine Resources Limited</t>
  </si>
  <si>
    <t xml:space="preserve">Jaurdi</t>
  </si>
  <si>
    <t xml:space="preserve">Jaurdi Hills</t>
  </si>
  <si>
    <t xml:space="preserve">Jean Elson</t>
  </si>
  <si>
    <t xml:space="preserve">Gold,Copper,Silver,Bismuth,Iron Ore,Nickel,Lead,Cobalt,Zinc</t>
  </si>
  <si>
    <t xml:space="preserve">Inca Minerals Limited</t>
  </si>
  <si>
    <t xml:space="preserve">Jeffreys Find</t>
  </si>
  <si>
    <t xml:space="preserve">Auric Mining Limited</t>
  </si>
  <si>
    <t xml:space="preserve">Jerdacuttup</t>
  </si>
  <si>
    <t xml:space="preserve">Medallion Metals Limited</t>
  </si>
  <si>
    <t xml:space="preserve">Jillewarra</t>
  </si>
  <si>
    <t xml:space="preserve">Zebina Minerals Proprietary Limited</t>
  </si>
  <si>
    <t xml:space="preserve">S2 Resources Ltd</t>
  </si>
  <si>
    <t xml:space="preserve">Johnson Range</t>
  </si>
  <si>
    <t xml:space="preserve">Aurumin Limited</t>
  </si>
  <si>
    <t xml:space="preserve">Jubilee</t>
  </si>
  <si>
    <t xml:space="preserve">Navarre Minerals Limited</t>
  </si>
  <si>
    <t xml:space="preserve">Juglah Dome</t>
  </si>
  <si>
    <t xml:space="preserve">Essential Metals Limited</t>
  </si>
  <si>
    <t xml:space="preserve">Jumbuck</t>
  </si>
  <si>
    <t xml:space="preserve">Jumbulyer</t>
  </si>
  <si>
    <t xml:space="preserve">Incannex Healthcare Limited</t>
  </si>
  <si>
    <t xml:space="preserve">Junction Reefs</t>
  </si>
  <si>
    <t xml:space="preserve">Jundee</t>
  </si>
  <si>
    <t xml:space="preserve">Jundee East</t>
  </si>
  <si>
    <t xml:space="preserve">Oracle Power plc</t>
  </si>
  <si>
    <t xml:space="preserve">Jundee South</t>
  </si>
  <si>
    <t xml:space="preserve">Avenira Limited</t>
  </si>
  <si>
    <t xml:space="preserve">Junee</t>
  </si>
  <si>
    <t xml:space="preserve">New South Resources Pty Ltd</t>
  </si>
  <si>
    <t xml:space="preserve">Jungle Well</t>
  </si>
  <si>
    <t xml:space="preserve">Kadungle</t>
  </si>
  <si>
    <t xml:space="preserve">Kailis-Trump</t>
  </si>
  <si>
    <t xml:space="preserve">Kalgoorlie</t>
  </si>
  <si>
    <t xml:space="preserve">Kalpini</t>
  </si>
  <si>
    <t xml:space="preserve">Kangan</t>
  </si>
  <si>
    <t xml:space="preserve">Gold,Lithium,Caesium,Tantalum</t>
  </si>
  <si>
    <t xml:space="preserve">Kairos Minerals Limited</t>
  </si>
  <si>
    <t xml:space="preserve">Kanowna Belle</t>
  </si>
  <si>
    <t xml:space="preserve">Kanowna East</t>
  </si>
  <si>
    <t xml:space="preserve">Karlawinda</t>
  </si>
  <si>
    <t xml:space="preserve">Capricorn Metals Ltd</t>
  </si>
  <si>
    <t xml:space="preserve">Karonie</t>
  </si>
  <si>
    <t xml:space="preserve">Gold,Zinc</t>
  </si>
  <si>
    <t xml:space="preserve">Karratha</t>
  </si>
  <si>
    <t xml:space="preserve">Kat Gap</t>
  </si>
  <si>
    <t xml:space="preserve">Katanning</t>
  </si>
  <si>
    <t xml:space="preserve">Gold,Silver,Zinc,Vanadium,Nickel,Copper,Platinum,Palladium</t>
  </si>
  <si>
    <t xml:space="preserve">Ausgold Limited</t>
  </si>
  <si>
    <t xml:space="preserve">Kathleen Valley</t>
  </si>
  <si>
    <t xml:space="preserve">NA</t>
  </si>
  <si>
    <t xml:space="preserve">King of the Hills</t>
  </si>
  <si>
    <t xml:space="preserve">King of the West</t>
  </si>
  <si>
    <t xml:space="preserve">Kintore</t>
  </si>
  <si>
    <t xml:space="preserve">Kiola</t>
  </si>
  <si>
    <t xml:space="preserve">Kirkalocka</t>
  </si>
  <si>
    <t xml:space="preserve">Kookynie</t>
  </si>
  <si>
    <t xml:space="preserve">Metalicity Limited</t>
  </si>
  <si>
    <t xml:space="preserve">Carnavale Resources Limited</t>
  </si>
  <si>
    <t xml:space="preserve">Koonenberry</t>
  </si>
  <si>
    <t xml:space="preserve">North Queensland Mining Pty Ltd.</t>
  </si>
  <si>
    <t xml:space="preserve">Koongie Park</t>
  </si>
  <si>
    <t xml:space="preserve">Gold,Copper,Lead,Silver,Zinc,Cobalt</t>
  </si>
  <si>
    <t xml:space="preserve">AuKing Mining Limited</t>
  </si>
  <si>
    <t xml:space="preserve">Gold,Copper,Zinc,Lead,Silver,Lanthanides</t>
  </si>
  <si>
    <t xml:space="preserve">Legacy Iron Ore Limited</t>
  </si>
  <si>
    <t xml:space="preserve">Kulin</t>
  </si>
  <si>
    <t xml:space="preserve">Gold,Nickel,Copper,Palladium,Platinum</t>
  </si>
  <si>
    <t xml:space="preserve">Venture Minerals Limited</t>
  </si>
  <si>
    <t xml:space="preserve">Kunanalling</t>
  </si>
  <si>
    <t xml:space="preserve">Kundana</t>
  </si>
  <si>
    <t xml:space="preserve">Kurnalpi</t>
  </si>
  <si>
    <t xml:space="preserve">Riversgold Limited</t>
  </si>
  <si>
    <t xml:space="preserve">Lady Mary</t>
  </si>
  <si>
    <t xml:space="preserve">Lake Carey</t>
  </si>
  <si>
    <t xml:space="preserve">Lake Grace</t>
  </si>
  <si>
    <t xml:space="preserve">Lake Mackay</t>
  </si>
  <si>
    <t xml:space="preserve">Gold,Copper,Nickel,Cobalt,Manganese,Lead,Silver,Zinc,Bismuth</t>
  </si>
  <si>
    <t xml:space="preserve">IGO Limited</t>
  </si>
  <si>
    <t xml:space="preserve">Lake Rebecca</t>
  </si>
  <si>
    <t xml:space="preserve">Kula Gold Limited</t>
  </si>
  <si>
    <t xml:space="preserve">Bulletin Resources Limited</t>
  </si>
  <si>
    <t xml:space="preserve">Lake Roe</t>
  </si>
  <si>
    <t xml:space="preserve">Gold,Silver,Tungsten,Lithium,Caesium,Tantalum</t>
  </si>
  <si>
    <t xml:space="preserve">Breaker Resources NL</t>
  </si>
  <si>
    <t xml:space="preserve">Lake Wells</t>
  </si>
  <si>
    <t xml:space="preserve">Lamil</t>
  </si>
  <si>
    <t xml:space="preserve">Lauriston</t>
  </si>
  <si>
    <t xml:space="preserve">Laverton</t>
  </si>
  <si>
    <t xml:space="preserve">Gold,Silver,Copper,Lanthanides,Nickel,Magnesium,Platinum,Palladium,Cobalt</t>
  </si>
  <si>
    <t xml:space="preserve">White Cliff Minerals Limited</t>
  </si>
  <si>
    <t xml:space="preserve">Gunsynd Plc</t>
  </si>
  <si>
    <t xml:space="preserve">Laverton Downs</t>
  </si>
  <si>
    <t xml:space="preserve">Australian Potash Limited</t>
  </si>
  <si>
    <t xml:space="preserve">Lawlers</t>
  </si>
  <si>
    <t xml:space="preserve">Leeds</t>
  </si>
  <si>
    <t xml:space="preserve">Ragnar Metals Limited</t>
  </si>
  <si>
    <t xml:space="preserve">Lefroy</t>
  </si>
  <si>
    <t xml:space="preserve">Lefroy Exploration Limited</t>
  </si>
  <si>
    <t xml:space="preserve">Lehmans Well</t>
  </si>
  <si>
    <t xml:space="preserve">Leonora</t>
  </si>
  <si>
    <t xml:space="preserve">Blaze Minerals Limited</t>
  </si>
  <si>
    <t xml:space="preserve">Leonora East</t>
  </si>
  <si>
    <t xml:space="preserve">Leonora-Laverton</t>
  </si>
  <si>
    <t xml:space="preserve">Magnetic Resources NL</t>
  </si>
  <si>
    <t xml:space="preserve">Leviathan</t>
  </si>
  <si>
    <t xml:space="preserve">Gold,Antimony,Copper</t>
  </si>
  <si>
    <t xml:space="preserve">White Rock Minerals Ltd</t>
  </si>
  <si>
    <t xml:space="preserve">Lighthouse</t>
  </si>
  <si>
    <t xml:space="preserve">Gold,Silver,Zinc,Copper,Nickel,Cobalt,Platinum,Palladium</t>
  </si>
  <si>
    <t xml:space="preserve">Rockfire Resources plc</t>
  </si>
  <si>
    <t xml:space="preserve">Linden</t>
  </si>
  <si>
    <t xml:space="preserve">K2fly Limited</t>
  </si>
  <si>
    <t xml:space="preserve">Livingstone</t>
  </si>
  <si>
    <t xml:space="preserve">Loch Lilly</t>
  </si>
  <si>
    <t xml:space="preserve">Argent Minerals Limited</t>
  </si>
  <si>
    <t xml:space="preserve">Lorena</t>
  </si>
  <si>
    <t xml:space="preserve">Gold,Cobalt,Copper,Zinc</t>
  </si>
  <si>
    <t xml:space="preserve">Shanxi Donghui Coal Coking &amp; Chemicals Group Co., Ltd.</t>
  </si>
  <si>
    <t xml:space="preserve">Lorne</t>
  </si>
  <si>
    <t xml:space="preserve">RooGold Inc.</t>
  </si>
  <si>
    <t xml:space="preserve">Lucknow</t>
  </si>
  <si>
    <t xml:space="preserve">Lucky Break</t>
  </si>
  <si>
    <t xml:space="preserve">QX Resources Limited</t>
  </si>
  <si>
    <t xml:space="preserve">Macorna Bore</t>
  </si>
  <si>
    <t xml:space="preserve">Mafeking</t>
  </si>
  <si>
    <t xml:space="preserve">Maguires</t>
  </si>
  <si>
    <t xml:space="preserve">Ozz Resources Limited</t>
  </si>
  <si>
    <t xml:space="preserve">Majestic</t>
  </si>
  <si>
    <t xml:space="preserve">Majestic North</t>
  </si>
  <si>
    <t xml:space="preserve">Crest Minerals Ltd.</t>
  </si>
  <si>
    <t xml:space="preserve">Majors Creek</t>
  </si>
  <si>
    <t xml:space="preserve">Maldon</t>
  </si>
  <si>
    <t xml:space="preserve">Malmsbury</t>
  </si>
  <si>
    <t xml:space="preserve">Mandilla</t>
  </si>
  <si>
    <t xml:space="preserve">Manildra</t>
  </si>
  <si>
    <t xml:space="preserve">Latin Resources Limited</t>
  </si>
  <si>
    <t xml:space="preserve">Marble Bar</t>
  </si>
  <si>
    <t xml:space="preserve">Marda</t>
  </si>
  <si>
    <t xml:space="preserve">Gold,Nickel,Iron Ore</t>
  </si>
  <si>
    <t xml:space="preserve">Marengo</t>
  </si>
  <si>
    <t xml:space="preserve">Marsden</t>
  </si>
  <si>
    <t xml:space="preserve">Marvel Loch</t>
  </si>
  <si>
    <t xml:space="preserve">BIR Financial Limited</t>
  </si>
  <si>
    <t xml:space="preserve">Mary River</t>
  </si>
  <si>
    <t xml:space="preserve">Marymia</t>
  </si>
  <si>
    <t xml:space="preserve">Vango Mining Limited</t>
  </si>
  <si>
    <t xml:space="preserve">Mathinna</t>
  </si>
  <si>
    <t xml:space="preserve">Nubian Resources Ltd.</t>
  </si>
  <si>
    <t xml:space="preserve">Matilda</t>
  </si>
  <si>
    <t xml:space="preserve">Wiluna Mining Corporation Limited</t>
  </si>
  <si>
    <t xml:space="preserve">Mayfield</t>
  </si>
  <si>
    <t xml:space="preserve">Gold,Copper,Silver,Zinc,Lead,Iron Ore</t>
  </si>
  <si>
    <t xml:space="preserve">Polymet Resources Pty Ltd</t>
  </si>
  <si>
    <t xml:space="preserve">McKenzie Well</t>
  </si>
  <si>
    <t xml:space="preserve">McPhillamys</t>
  </si>
  <si>
    <t xml:space="preserve">Meekatharra</t>
  </si>
  <si>
    <t xml:space="preserve">Meekatharra North</t>
  </si>
  <si>
    <t xml:space="preserve">Mindax Limited</t>
  </si>
  <si>
    <t xml:space="preserve">Melrose</t>
  </si>
  <si>
    <t xml:space="preserve">Aruma Resources Limited</t>
  </si>
  <si>
    <t xml:space="preserve">Menzies</t>
  </si>
  <si>
    <t xml:space="preserve">Mercury Hill</t>
  </si>
  <si>
    <t xml:space="preserve">Merolia</t>
  </si>
  <si>
    <t xml:space="preserve">Gold,Copper,Nickel,Platinum,Palladium,Cobalt,Zinc,Iron Ore,Manganese,Magnesium</t>
  </si>
  <si>
    <t xml:space="preserve">Beaufort Nominees Limited</t>
  </si>
  <si>
    <t xml:space="preserve">Messenger</t>
  </si>
  <si>
    <t xml:space="preserve">Millrose</t>
  </si>
  <si>
    <t xml:space="preserve">Min Min Light</t>
  </si>
  <si>
    <t xml:space="preserve">Mineral Hill</t>
  </si>
  <si>
    <t xml:space="preserve">Kingston Resources Limited</t>
  </si>
  <si>
    <t xml:space="preserve">Miranda</t>
  </si>
  <si>
    <t xml:space="preserve">Moline</t>
  </si>
  <si>
    <t xml:space="preserve">Mon Ami</t>
  </si>
  <si>
    <t xml:space="preserve">Great Southern Mining Limited</t>
  </si>
  <si>
    <t xml:space="preserve">Monarch</t>
  </si>
  <si>
    <t xml:space="preserve">Montague</t>
  </si>
  <si>
    <t xml:space="preserve">Monument</t>
  </si>
  <si>
    <t xml:space="preserve">SI6 Metals Limited</t>
  </si>
  <si>
    <t xml:space="preserve">Mooloogool</t>
  </si>
  <si>
    <t xml:space="preserve">Ragged Range Mining Pty Ltd.</t>
  </si>
  <si>
    <t xml:space="preserve">Moora</t>
  </si>
  <si>
    <t xml:space="preserve">Gold,Platinum,Palladium,Nickel,Copper</t>
  </si>
  <si>
    <t xml:space="preserve">Minerals 260 Limited</t>
  </si>
  <si>
    <t xml:space="preserve">Moorefield</t>
  </si>
  <si>
    <t xml:space="preserve">Gold,Copper,Molybdenum</t>
  </si>
  <si>
    <t xml:space="preserve">Morning Star</t>
  </si>
  <si>
    <t xml:space="preserve">Mosquito Creek</t>
  </si>
  <si>
    <t xml:space="preserve">Mosquito Hill</t>
  </si>
  <si>
    <t xml:space="preserve">Mount Adrah</t>
  </si>
  <si>
    <t xml:space="preserve">Wildcat Resources Limited</t>
  </si>
  <si>
    <t xml:space="preserve">Mount Carlton</t>
  </si>
  <si>
    <t xml:space="preserve">Mount Chalmers</t>
  </si>
  <si>
    <t xml:space="preserve">QMines Limited</t>
  </si>
  <si>
    <t xml:space="preserve">Mount Ida</t>
  </si>
  <si>
    <t xml:space="preserve">Gold,Lithium,Copper</t>
  </si>
  <si>
    <t xml:space="preserve">Mount Mackenzie</t>
  </si>
  <si>
    <t xml:space="preserve">Mount Magnet North</t>
  </si>
  <si>
    <t xml:space="preserve">SensOre Ltd.</t>
  </si>
  <si>
    <t xml:space="preserve">Mount Monger</t>
  </si>
  <si>
    <t xml:space="preserve">Mt Monger Resources Limited</t>
  </si>
  <si>
    <t xml:space="preserve">Moyagee</t>
  </si>
  <si>
    <t xml:space="preserve">Musgrave Minerals Limited</t>
  </si>
  <si>
    <t xml:space="preserve">Mt Boppy</t>
  </si>
  <si>
    <t xml:space="preserve">Manuka Resources Limited</t>
  </si>
  <si>
    <t xml:space="preserve">Mt Bundy</t>
  </si>
  <si>
    <t xml:space="preserve">China Hanking Holdings Limited</t>
  </si>
  <si>
    <t xml:space="preserve">Mt Carlton</t>
  </si>
  <si>
    <t xml:space="preserve">Mt Carrington</t>
  </si>
  <si>
    <t xml:space="preserve">Gold,Silver,Copper,Zinc,Lead,Molybdenum,Tin,Tungsten</t>
  </si>
  <si>
    <t xml:space="preserve">Thomson Resources Ltd</t>
  </si>
  <si>
    <t xml:space="preserve">Mt Cassidy</t>
  </si>
  <si>
    <t xml:space="preserve">Mt Celia</t>
  </si>
  <si>
    <t xml:space="preserve">Mt Charter</t>
  </si>
  <si>
    <t xml:space="preserve">Gold,Silver,Zinc,Lead</t>
  </si>
  <si>
    <t xml:space="preserve">Mt Clark</t>
  </si>
  <si>
    <t xml:space="preserve">Mt Clement</t>
  </si>
  <si>
    <t xml:space="preserve">Gold,Silver,Antimony,Lead</t>
  </si>
  <si>
    <t xml:space="preserve">Mt Coolon</t>
  </si>
  <si>
    <t xml:space="preserve">GBM Resources Limited</t>
  </si>
  <si>
    <t xml:space="preserve">Mt Dimer</t>
  </si>
  <si>
    <t xml:space="preserve">Twenty Seven Co. Limited</t>
  </si>
  <si>
    <t xml:space="preserve">Mt Egerton</t>
  </si>
  <si>
    <t xml:space="preserve">Mt Eureka</t>
  </si>
  <si>
    <t xml:space="preserve">Rox Resources Limited</t>
  </si>
  <si>
    <t xml:space="preserve">Mt Finnerty</t>
  </si>
  <si>
    <t xml:space="preserve">Mt Fisher</t>
  </si>
  <si>
    <t xml:space="preserve">Gold,Nickel,Platinum,Palladium</t>
  </si>
  <si>
    <t xml:space="preserve">Mt Flora</t>
  </si>
  <si>
    <t xml:space="preserve">Gold,Cobalt,Nickel</t>
  </si>
  <si>
    <t xml:space="preserve">Mt Freda</t>
  </si>
  <si>
    <t xml:space="preserve">Gold,Cobalt,Copper</t>
  </si>
  <si>
    <t xml:space="preserve">Mt Gibson</t>
  </si>
  <si>
    <t xml:space="preserve">Mt Henry</t>
  </si>
  <si>
    <t xml:space="preserve">Gold,Nickel,Copper,Cobalt,Platinum,Palladium</t>
  </si>
  <si>
    <t xml:space="preserve">Mt Holland</t>
  </si>
  <si>
    <t xml:space="preserve">Gold,Nickel,Caesium,Tantalum,Niobium,Zinc,Lead,Cobalt,Copper,Beryllium,Arsenic</t>
  </si>
  <si>
    <t xml:space="preserve">Wesfarmers Limited</t>
  </si>
  <si>
    <t xml:space="preserve">Mt Hope</t>
  </si>
  <si>
    <t xml:space="preserve">Mt Ida</t>
  </si>
  <si>
    <t xml:space="preserve">Mt Isa East</t>
  </si>
  <si>
    <t xml:space="preserve">Gold,Copper,Lanthanides,U3O8</t>
  </si>
  <si>
    <t xml:space="preserve">Mt Keith</t>
  </si>
  <si>
    <t xml:space="preserve">Mt Magnet</t>
  </si>
  <si>
    <t xml:space="preserve">Vantage Goldfields Limited</t>
  </si>
  <si>
    <t xml:space="preserve">Mt Maitland</t>
  </si>
  <si>
    <t xml:space="preserve">Red Mountain Mining Limited</t>
  </si>
  <si>
    <t xml:space="preserve">Mt Martin</t>
  </si>
  <si>
    <t xml:space="preserve">Mt McClure</t>
  </si>
  <si>
    <t xml:space="preserve">Mt Monger</t>
  </si>
  <si>
    <t xml:space="preserve">Mt Morgan</t>
  </si>
  <si>
    <t xml:space="preserve">Loyal Strategic Investment Limited</t>
  </si>
  <si>
    <t xml:space="preserve">Mt Morgans</t>
  </si>
  <si>
    <t xml:space="preserve">Dacian Gold Limited</t>
  </si>
  <si>
    <t xml:space="preserve">Mt Palmer</t>
  </si>
  <si>
    <t xml:space="preserve">Mt Piper</t>
  </si>
  <si>
    <t xml:space="preserve">Torrens Mining Limited</t>
  </si>
  <si>
    <t xml:space="preserve">Mt Pleasant</t>
  </si>
  <si>
    <t xml:space="preserve">Mt Porter</t>
  </si>
  <si>
    <t xml:space="preserve">Mt Rawdon</t>
  </si>
  <si>
    <t xml:space="preserve">Mt Roberts-Cottee</t>
  </si>
  <si>
    <t xml:space="preserve">Mt Roberts Mining Pty Ltd.</t>
  </si>
  <si>
    <t xml:space="preserve">Mt Roe</t>
  </si>
  <si>
    <t xml:space="preserve">Gold,Silver,Copper,Antimony,Zinc</t>
  </si>
  <si>
    <t xml:space="preserve">Consolidated Uranium Inc.</t>
  </si>
  <si>
    <t xml:space="preserve">Mt Scholl</t>
  </si>
  <si>
    <t xml:space="preserve">Gold,Iron Ore,Zinc,Copper,Nickel</t>
  </si>
  <si>
    <t xml:space="preserve">Mt Squires</t>
  </si>
  <si>
    <t xml:space="preserve">Caspin Resources Limited</t>
  </si>
  <si>
    <t xml:space="preserve">Mt Stirling</t>
  </si>
  <si>
    <t xml:space="preserve">Gold,Arsenic,Copper,Cobalt,Zinc,Nickel,Yttrium,Thorium</t>
  </si>
  <si>
    <t xml:space="preserve">Mt Success</t>
  </si>
  <si>
    <t xml:space="preserve">Mt Todd</t>
  </si>
  <si>
    <t xml:space="preserve">Vista Gold Corp.</t>
  </si>
  <si>
    <t xml:space="preserve">Mt Turner</t>
  </si>
  <si>
    <t xml:space="preserve">Gold,Copper,Molybdenum,Silver</t>
  </si>
  <si>
    <t xml:space="preserve">Mt Venn</t>
  </si>
  <si>
    <t xml:space="preserve">Gold,Zinc,Silver,Nickel,Copper,Cobalt</t>
  </si>
  <si>
    <t xml:space="preserve">Woomera Mining Limited</t>
  </si>
  <si>
    <t xml:space="preserve">Mt York</t>
  </si>
  <si>
    <t xml:space="preserve">Gold,Lithium,Tantalum,Copper,Caesium</t>
  </si>
  <si>
    <t xml:space="preserve">Pilbara Minerals Limited</t>
  </si>
  <si>
    <t xml:space="preserve">Mt Zephyr</t>
  </si>
  <si>
    <t xml:space="preserve">Gold,Copper,Zinc,Lead,Nickel,Silver,Platinum</t>
  </si>
  <si>
    <t xml:space="preserve">Mulgabbie North</t>
  </si>
  <si>
    <t xml:space="preserve">OzAurum Resources Limited</t>
  </si>
  <si>
    <t xml:space="preserve">Mulgarrie</t>
  </si>
  <si>
    <t xml:space="preserve">Mulwarrie</t>
  </si>
  <si>
    <t xml:space="preserve">Mumbakine Well</t>
  </si>
  <si>
    <t xml:space="preserve">Munarra Gully</t>
  </si>
  <si>
    <t xml:space="preserve">Gold,Copper,Nickel,Cobalt,Silver,Zinc</t>
  </si>
  <si>
    <t xml:space="preserve">Rumble Resources Limited</t>
  </si>
  <si>
    <t xml:space="preserve">Mungana</t>
  </si>
  <si>
    <t xml:space="preserve">Gold,Copper,Zinc,Silver,Lead,Molybdenum,Arsenic,Cadmium,Iron Ore</t>
  </si>
  <si>
    <t xml:space="preserve">Consolidated Tin Mines Limited</t>
  </si>
  <si>
    <t xml:space="preserve">Mungari</t>
  </si>
  <si>
    <t xml:space="preserve">Murchison</t>
  </si>
  <si>
    <t xml:space="preserve">Gold,Copper,Zinc,Nickel</t>
  </si>
  <si>
    <t xml:space="preserve">Sipa Resources Limited</t>
  </si>
  <si>
    <t xml:space="preserve">Murrin Murrin</t>
  </si>
  <si>
    <t xml:space="preserve">Zeta Resources Limited</t>
  </si>
  <si>
    <t xml:space="preserve">Music Well</t>
  </si>
  <si>
    <t xml:space="preserve">Native Mineral Resources Holdings Limited</t>
  </si>
  <si>
    <t xml:space="preserve">Myall Creek</t>
  </si>
  <si>
    <t xml:space="preserve">Gold,Copper,U3O8,Zinc</t>
  </si>
  <si>
    <t xml:space="preserve">Fortescue Metals Group Limited</t>
  </si>
  <si>
    <t xml:space="preserve">Myalla</t>
  </si>
  <si>
    <t xml:space="preserve">Gold,Lead,Silver,Copper,Zinc,Bismuth</t>
  </si>
  <si>
    <t xml:space="preserve">Nagambie</t>
  </si>
  <si>
    <t xml:space="preserve">Nagambie Resources Limited</t>
  </si>
  <si>
    <t xml:space="preserve">Nannine</t>
  </si>
  <si>
    <t xml:space="preserve">Ned's Creek</t>
  </si>
  <si>
    <t xml:space="preserve">Gold,Copper,Arsenic,Antimony,Lead,Zinc,Nickel</t>
  </si>
  <si>
    <t xml:space="preserve">Nelson's Fleet</t>
  </si>
  <si>
    <t xml:space="preserve">Nemesis</t>
  </si>
  <si>
    <t xml:space="preserve">Stonevale Enterprises Pty Ltd</t>
  </si>
  <si>
    <t xml:space="preserve">Nevoria</t>
  </si>
  <si>
    <t xml:space="preserve">Newington</t>
  </si>
  <si>
    <t xml:space="preserve">Gold,Nickel,Copper,Lithium</t>
  </si>
  <si>
    <t xml:space="preserve">Niagara</t>
  </si>
  <si>
    <t xml:space="preserve">GTI Resources Limited</t>
  </si>
  <si>
    <t xml:space="preserve">Nickol River</t>
  </si>
  <si>
    <t xml:space="preserve">Norris</t>
  </si>
  <si>
    <t xml:space="preserve">Norseman</t>
  </si>
  <si>
    <t xml:space="preserve">Mineral Resources Limited</t>
  </si>
  <si>
    <t xml:space="preserve">Accent Resources N.L.</t>
  </si>
  <si>
    <t xml:space="preserve">North Kanowna Star</t>
  </si>
  <si>
    <t xml:space="preserve">North Laverton</t>
  </si>
  <si>
    <t xml:space="preserve">Bullseye Mining Limited</t>
  </si>
  <si>
    <t xml:space="preserve">North Telfer</t>
  </si>
  <si>
    <t xml:space="preserve">Gold,Copper,Silver,Cobalt,Lead,Zinc,Tungsten</t>
  </si>
  <si>
    <t xml:space="preserve">Antipa Minerals Limited</t>
  </si>
  <si>
    <t xml:space="preserve">Northcote</t>
  </si>
  <si>
    <t xml:space="preserve">Territory Minerals Ltd.</t>
  </si>
  <si>
    <t xml:space="preserve">Northern NSW</t>
  </si>
  <si>
    <t xml:space="preserve">Northern Zone</t>
  </si>
  <si>
    <t xml:space="preserve">Nullagine</t>
  </si>
  <si>
    <t xml:space="preserve">Nyngan</t>
  </si>
  <si>
    <t xml:space="preserve">Oberon</t>
  </si>
  <si>
    <t xml:space="preserve">Officer Hills</t>
  </si>
  <si>
    <t xml:space="preserve">Olary</t>
  </si>
  <si>
    <t xml:space="preserve">Gold,Copper,U3O8,Cobalt</t>
  </si>
  <si>
    <t xml:space="preserve">Renascor Resources Limited</t>
  </si>
  <si>
    <t xml:space="preserve">Old Man</t>
  </si>
  <si>
    <t xml:space="preserve">Oldham Range</t>
  </si>
  <si>
    <t xml:space="preserve">Gold,Nickel,Zinc,Copper,Lead</t>
  </si>
  <si>
    <t xml:space="preserve">Meryllion Resources Corp.</t>
  </si>
  <si>
    <t xml:space="preserve">Ora Banda</t>
  </si>
  <si>
    <t xml:space="preserve">Ora Banda South</t>
  </si>
  <si>
    <t xml:space="preserve">Otways</t>
  </si>
  <si>
    <t xml:space="preserve">Overflow</t>
  </si>
  <si>
    <t xml:space="preserve">Gold,Silver,Zinc,Lead,Copper</t>
  </si>
  <si>
    <t xml:space="preserve">Heron Resources Limited</t>
  </si>
  <si>
    <t xml:space="preserve">Paddington</t>
  </si>
  <si>
    <t xml:space="preserve">Paddys Flat</t>
  </si>
  <si>
    <t xml:space="preserve">Pajingo</t>
  </si>
  <si>
    <t xml:space="preserve">Palm Springs</t>
  </si>
  <si>
    <t xml:space="preserve">Paris</t>
  </si>
  <si>
    <t xml:space="preserve">Parker Range</t>
  </si>
  <si>
    <t xml:space="preserve">Gondwana Resources Limited</t>
  </si>
  <si>
    <t xml:space="preserve">Cazaly Resources Limited</t>
  </si>
  <si>
    <t xml:space="preserve">Parkes</t>
  </si>
  <si>
    <t xml:space="preserve">Magmatic Resources Limited</t>
  </si>
  <si>
    <t xml:space="preserve">Paterson</t>
  </si>
  <si>
    <t xml:space="preserve">St George Mining Limited</t>
  </si>
  <si>
    <t xml:space="preserve">Paterson Central</t>
  </si>
  <si>
    <t xml:space="preserve">Patricia</t>
  </si>
  <si>
    <t xml:space="preserve">Paupong</t>
  </si>
  <si>
    <t xml:space="preserve">Gold,Silver,Copper,Zinc,Lead,Bismuth,Tellurium,Cobalt</t>
  </si>
  <si>
    <t xml:space="preserve">Alt Resources Limited</t>
  </si>
  <si>
    <t xml:space="preserve">Paynes Find</t>
  </si>
  <si>
    <t xml:space="preserve">Reach Resources Limited</t>
  </si>
  <si>
    <t xml:space="preserve">Oakajee Corporation Limited</t>
  </si>
  <si>
    <t xml:space="preserve">Peak</t>
  </si>
  <si>
    <t xml:space="preserve">Peak Hill</t>
  </si>
  <si>
    <t xml:space="preserve">Alkane Resources Limited</t>
  </si>
  <si>
    <t xml:space="preserve">Peel Fault</t>
  </si>
  <si>
    <t xml:space="preserve">Gold,Nickel,Platinum,Chromite,Palladium,Rhodium</t>
  </si>
  <si>
    <t xml:space="preserve">EQ Resources Limited</t>
  </si>
  <si>
    <t xml:space="preserve">Penfolds</t>
  </si>
  <si>
    <t xml:space="preserve">Penny South</t>
  </si>
  <si>
    <t xml:space="preserve">Aurum Resources Pty Ltd</t>
  </si>
  <si>
    <t xml:space="preserve">Penny West</t>
  </si>
  <si>
    <t xml:space="preserve">Penny's</t>
  </si>
  <si>
    <t xml:space="preserve">Gold,Arsenic</t>
  </si>
  <si>
    <t xml:space="preserve">Empire Resources Limited</t>
  </si>
  <si>
    <t xml:space="preserve">Pentland</t>
  </si>
  <si>
    <t xml:space="preserve">Gold,Lead,Dysprosium,Silver,Bismuth,Selenium,Tellurium</t>
  </si>
  <si>
    <t xml:space="preserve">Rockland Resources Pty Ltd.</t>
  </si>
  <si>
    <t xml:space="preserve">Percyvale</t>
  </si>
  <si>
    <t xml:space="preserve">1-Page Limited</t>
  </si>
  <si>
    <t xml:space="preserve">Percyville</t>
  </si>
  <si>
    <t xml:space="preserve">Perenjori</t>
  </si>
  <si>
    <t xml:space="preserve">Surefire Resources NL</t>
  </si>
  <si>
    <t xml:space="preserve">Phantom Well</t>
  </si>
  <si>
    <t xml:space="preserve">Phillips Find</t>
  </si>
  <si>
    <t xml:space="preserve">Phoenix</t>
  </si>
  <si>
    <t xml:space="preserve">Piccadilly</t>
  </si>
  <si>
    <t xml:space="preserve">Cannindah Resources Limited</t>
  </si>
  <si>
    <t xml:space="preserve">Pilbara</t>
  </si>
  <si>
    <t xml:space="preserve">Gold,Copper,Silver,Zinc,Lead,Nickel</t>
  </si>
  <si>
    <t xml:space="preserve">Trek Metals Limited</t>
  </si>
  <si>
    <t xml:space="preserve">New Age Exploration Limited</t>
  </si>
  <si>
    <t xml:space="preserve">Pinjin</t>
  </si>
  <si>
    <t xml:space="preserve">Pinjin East</t>
  </si>
  <si>
    <t xml:space="preserve">Hawthorn Resources Limited</t>
  </si>
  <si>
    <t xml:space="preserve">Pinnacles</t>
  </si>
  <si>
    <t xml:space="preserve">Gold,Nickel,Cobalt,Copper</t>
  </si>
  <si>
    <t xml:space="preserve">Nexus Minerals Limited</t>
  </si>
  <si>
    <t xml:space="preserve">Pioneer</t>
  </si>
  <si>
    <t xml:space="preserve">Genesis Resources Limited</t>
  </si>
  <si>
    <t xml:space="preserve">Plutonic</t>
  </si>
  <si>
    <t xml:space="preserve">Plutonic East</t>
  </si>
  <si>
    <t xml:space="preserve">Point Kidman</t>
  </si>
  <si>
    <t xml:space="preserve">Redfeather Holdings Pty Ltd</t>
  </si>
  <si>
    <t xml:space="preserve">Polar Bear</t>
  </si>
  <si>
    <t xml:space="preserve">Polelle</t>
  </si>
  <si>
    <t xml:space="preserve">Porphyry North Gold</t>
  </si>
  <si>
    <t xml:space="preserve">Salazar Gold Pty Ltd</t>
  </si>
  <si>
    <t xml:space="preserve">Portland</t>
  </si>
  <si>
    <t xml:space="preserve">Gold,Tin,Tungsten</t>
  </si>
  <si>
    <t xml:space="preserve">Prairie Creek</t>
  </si>
  <si>
    <t xml:space="preserve">Duke Exploration Limited</t>
  </si>
  <si>
    <t xml:space="preserve">Providence</t>
  </si>
  <si>
    <t xml:space="preserve">Pyramid</t>
  </si>
  <si>
    <t xml:space="preserve">Gold,Silver,Copper,Lead,Zinc,Cobalt</t>
  </si>
  <si>
    <t xml:space="preserve">Pyramid Hill</t>
  </si>
  <si>
    <t xml:space="preserve">Falcon Metals Limited</t>
  </si>
  <si>
    <t xml:space="preserve">Many Peaks Gold Limited</t>
  </si>
  <si>
    <t xml:space="preserve">Radio</t>
  </si>
  <si>
    <t xml:space="preserve">Nu-Fortune Gold Ltd</t>
  </si>
  <si>
    <t xml:space="preserve">Raeside</t>
  </si>
  <si>
    <t xml:space="preserve">Ragged Range</t>
  </si>
  <si>
    <t xml:space="preserve">Thor Mining PLC</t>
  </si>
  <si>
    <t xml:space="preserve">Rand</t>
  </si>
  <si>
    <t xml:space="preserve">Krakatoa Resources Limited</t>
  </si>
  <si>
    <t xml:space="preserve">Range</t>
  </si>
  <si>
    <t xml:space="preserve">Rannes</t>
  </si>
  <si>
    <t xml:space="preserve">Gold,Silver,Molybdenum,Palladium,Copper,Platinum</t>
  </si>
  <si>
    <t xml:space="preserve">Ravensthorpe</t>
  </si>
  <si>
    <t xml:space="preserve">Ravenswood</t>
  </si>
  <si>
    <t xml:space="preserve">PT Sinar Mas Group</t>
  </si>
  <si>
    <t xml:space="preserve">Ballymore Gold Pty Ltd</t>
  </si>
  <si>
    <t xml:space="preserve">Raydarra</t>
  </si>
  <si>
    <t xml:space="preserve">Red Dam</t>
  </si>
  <si>
    <t xml:space="preserve">Red Dog</t>
  </si>
  <si>
    <t xml:space="preserve">Red Dome</t>
  </si>
  <si>
    <t xml:space="preserve">Gold,Zinc,Silver,Copper,Lead,Molybdenum</t>
  </si>
  <si>
    <t xml:space="preserve">Red Gate</t>
  </si>
  <si>
    <t xml:space="preserve">Codrus Minerals Limited</t>
  </si>
  <si>
    <t xml:space="preserve">Red Mountain</t>
  </si>
  <si>
    <t xml:space="preserve">Red October</t>
  </si>
  <si>
    <t xml:space="preserve">Red Setter</t>
  </si>
  <si>
    <t xml:space="preserve">Wishbone Gold Plc</t>
  </si>
  <si>
    <t xml:space="preserve">Redcastle</t>
  </si>
  <si>
    <t xml:space="preserve">Superior Mining International Corporation</t>
  </si>
  <si>
    <t xml:space="preserve">Mawson Gold Limited</t>
  </si>
  <si>
    <t xml:space="preserve">Redcliffe</t>
  </si>
  <si>
    <t xml:space="preserve">Reedy South</t>
  </si>
  <si>
    <t xml:space="preserve">Reedys</t>
  </si>
  <si>
    <t xml:space="preserve">Rembrandt</t>
  </si>
  <si>
    <t xml:space="preserve">Reynolds Range</t>
  </si>
  <si>
    <t xml:space="preserve">Riverina</t>
  </si>
  <si>
    <t xml:space="preserve">Roberts Hill</t>
  </si>
  <si>
    <t xml:space="preserve">Caeneus Minerals Ltd</t>
  </si>
  <si>
    <t xml:space="preserve">Rock of Ages</t>
  </si>
  <si>
    <t xml:space="preserve">Western Mines Group Ltd</t>
  </si>
  <si>
    <t xml:space="preserve">Rockley</t>
  </si>
  <si>
    <t xml:space="preserve">Rocky Dam</t>
  </si>
  <si>
    <t xml:space="preserve">Roman Well</t>
  </si>
  <si>
    <t xml:space="preserve">Rosemont</t>
  </si>
  <si>
    <t xml:space="preserve">Rothsay</t>
  </si>
  <si>
    <t xml:space="preserve">Rover</t>
  </si>
  <si>
    <t xml:space="preserve">Gold,Copper,U3O8,Lead,Zinc,Bismuth,Phosphate</t>
  </si>
  <si>
    <t xml:space="preserve">Todd River Resources Limited</t>
  </si>
  <si>
    <t xml:space="preserve">Gold,Copper,Nickel,Zinc,Lead,Silver,Cobalt,Arsenic</t>
  </si>
  <si>
    <t xml:space="preserve">Ruby Well</t>
  </si>
  <si>
    <t xml:space="preserve">Gold,Silver,Arsenic,Copper,Zinc</t>
  </si>
  <si>
    <t xml:space="preserve">Rutherglen</t>
  </si>
  <si>
    <t xml:space="preserve">Sabbath</t>
  </si>
  <si>
    <t xml:space="preserve">Safari Bore</t>
  </si>
  <si>
    <t xml:space="preserve">Salmon Gums</t>
  </si>
  <si>
    <t xml:space="preserve">Saltwater</t>
  </si>
  <si>
    <t xml:space="preserve">Sandstone</t>
  </si>
  <si>
    <t xml:space="preserve">Middle Island Resources Limited</t>
  </si>
  <si>
    <t xml:space="preserve">Alto Metals Limited</t>
  </si>
  <si>
    <t xml:space="preserve">Westar Resources Limited</t>
  </si>
  <si>
    <t xml:space="preserve">Sandstone-Bellchambers</t>
  </si>
  <si>
    <t xml:space="preserve">Sandy Soak</t>
  </si>
  <si>
    <t xml:space="preserve">Saxby</t>
  </si>
  <si>
    <t xml:space="preserve">Gold,Nickel,Copper,U3O8</t>
  </si>
  <si>
    <t xml:space="preserve">Strategic Energy Resources Limited</t>
  </si>
  <si>
    <t xml:space="preserve">Sebastian</t>
  </si>
  <si>
    <t xml:space="preserve">Sebastopol</t>
  </si>
  <si>
    <t xml:space="preserve">Sellheim</t>
  </si>
  <si>
    <t xml:space="preserve">Seven Mile Hill</t>
  </si>
  <si>
    <t xml:space="preserve">Rand Mining Limited</t>
  </si>
  <si>
    <t xml:space="preserve">Side Well</t>
  </si>
  <si>
    <t xml:space="preserve">Great Boulder Resources Limited</t>
  </si>
  <si>
    <t xml:space="preserve">Silver Swan North</t>
  </si>
  <si>
    <t xml:space="preserve">Gold,Nickel,Silver,Zinc,Copper</t>
  </si>
  <si>
    <t xml:space="preserve">Skeleton Rocks</t>
  </si>
  <si>
    <t xml:space="preserve">Gold,Lithium,Nickel,Copper,Platinum</t>
  </si>
  <si>
    <t xml:space="preserve">Skye</t>
  </si>
  <si>
    <t xml:space="preserve">Resource Holdings Pty Ltd.</t>
  </si>
  <si>
    <t xml:space="preserve">Slate Dam</t>
  </si>
  <si>
    <t xml:space="preserve">Smokebush</t>
  </si>
  <si>
    <t xml:space="preserve">Snake Well</t>
  </si>
  <si>
    <t xml:space="preserve">Gold,Zinc,Lead,Copper,Silver</t>
  </si>
  <si>
    <t xml:space="preserve">Sofala</t>
  </si>
  <si>
    <t xml:space="preserve">South Gawler</t>
  </si>
  <si>
    <t xml:space="preserve">Gold,Zinc,Lead,Silver,Molybdenum,Copper,Lanthanides,Graphite,Tin,Tungsten</t>
  </si>
  <si>
    <t xml:space="preserve">South Kalgoorlie</t>
  </si>
  <si>
    <t xml:space="preserve">South Laverton-Carosue Dam</t>
  </si>
  <si>
    <t xml:space="preserve">Southern Cross</t>
  </si>
  <si>
    <t xml:space="preserve">Xantippe Resources Limited</t>
  </si>
  <si>
    <t xml:space="preserve">Southern Cross North</t>
  </si>
  <si>
    <t xml:space="preserve">Altan Rio Minerals Limited</t>
  </si>
  <si>
    <t xml:space="preserve">Southern New England</t>
  </si>
  <si>
    <t xml:space="preserve">Southern Star</t>
  </si>
  <si>
    <t xml:space="preserve">Southern Tanami</t>
  </si>
  <si>
    <t xml:space="preserve">Spargos Reward</t>
  </si>
  <si>
    <t xml:space="preserve">Spargoville</t>
  </si>
  <si>
    <t xml:space="preserve">Gold,Tantalum,Nickel,Lithium,Caesium,Rubidium,Copper,Cobalt</t>
  </si>
  <si>
    <t xml:space="preserve">Maximus Resources Limited</t>
  </si>
  <si>
    <t xml:space="preserve">Corona Resources Limited</t>
  </si>
  <si>
    <t xml:space="preserve">Speewah - Mt Remarkable</t>
  </si>
  <si>
    <t xml:space="preserve">Gold,Copper,Silver,Lead,Molybdenum</t>
  </si>
  <si>
    <t xml:space="preserve">King River Resources Limited</t>
  </si>
  <si>
    <t xml:space="preserve">Spring Hill</t>
  </si>
  <si>
    <t xml:space="preserve">PC Gold Pty Ltd.</t>
  </si>
  <si>
    <t xml:space="preserve">Square Post</t>
  </si>
  <si>
    <t xml:space="preserve">St Arnaud</t>
  </si>
  <si>
    <t xml:space="preserve">St Ives</t>
  </si>
  <si>
    <t xml:space="preserve">Stakewell</t>
  </si>
  <si>
    <t xml:space="preserve">Odyssey Gold Limited</t>
  </si>
  <si>
    <t xml:space="preserve">Stanleys</t>
  </si>
  <si>
    <t xml:space="preserve">Star Of Hope</t>
  </si>
  <si>
    <t xml:space="preserve">Star Plateau</t>
  </si>
  <si>
    <t xml:space="preserve">Stavely-Stawell</t>
  </si>
  <si>
    <t xml:space="preserve">Battery Minerals Limited</t>
  </si>
  <si>
    <t xml:space="preserve">Stawell Corridor</t>
  </si>
  <si>
    <t xml:space="preserve">Stockdale</t>
  </si>
  <si>
    <t xml:space="preserve">Strickland</t>
  </si>
  <si>
    <t xml:space="preserve">Gold,Copper,Molybdenum,Zinc,Silver</t>
  </si>
  <si>
    <t xml:space="preserve">Arrow Minerals Limited</t>
  </si>
  <si>
    <t xml:space="preserve">Stuart Town</t>
  </si>
  <si>
    <t xml:space="preserve">Summit</t>
  </si>
  <si>
    <t xml:space="preserve">Sunday Creek</t>
  </si>
  <si>
    <t xml:space="preserve">Sunrise Dam</t>
  </si>
  <si>
    <t xml:space="preserve">Sunset</t>
  </si>
  <si>
    <t xml:space="preserve">Suplejack</t>
  </si>
  <si>
    <t xml:space="preserve">Symes</t>
  </si>
  <si>
    <t xml:space="preserve">Talga</t>
  </si>
  <si>
    <t xml:space="preserve">Gold,Copper,Iron Ore,Lithium</t>
  </si>
  <si>
    <t xml:space="preserve">8 AU Limited</t>
  </si>
  <si>
    <t xml:space="preserve">Talga Talga</t>
  </si>
  <si>
    <t xml:space="preserve">Tambourah</t>
  </si>
  <si>
    <t xml:space="preserve">Tambourah Metals Limited</t>
  </si>
  <si>
    <t xml:space="preserve">Tampia</t>
  </si>
  <si>
    <t xml:space="preserve">Tanami</t>
  </si>
  <si>
    <t xml:space="preserve">Tanami West</t>
  </si>
  <si>
    <t xml:space="preserve">Ferdies Find Pty Ltd.</t>
  </si>
  <si>
    <t xml:space="preserve">Tandarra</t>
  </si>
  <si>
    <t xml:space="preserve">Tarcoola</t>
  </si>
  <si>
    <t xml:space="preserve">Barton Gold Pty Ltd.</t>
  </si>
  <si>
    <t xml:space="preserve">Tarmoola</t>
  </si>
  <si>
    <t xml:space="preserve">Tarnagulla</t>
  </si>
  <si>
    <t xml:space="preserve">Teal</t>
  </si>
  <si>
    <t xml:space="preserve">Telfer</t>
  </si>
  <si>
    <t xml:space="preserve">Gold,Copper,Tungsten,Zinc,Lead,Silver</t>
  </si>
  <si>
    <t xml:space="preserve">Tennant Creek</t>
  </si>
  <si>
    <t xml:space="preserve">Gold,Copper,Silver,Bismuth</t>
  </si>
  <si>
    <t xml:space="preserve">Gold Valley Holdings Pty Ltd</t>
  </si>
  <si>
    <t xml:space="preserve">Tennant Creek Mineral Field</t>
  </si>
  <si>
    <t xml:space="preserve">Gold,Copper,Silver,Cobalt</t>
  </si>
  <si>
    <t xml:space="preserve">Tennant East</t>
  </si>
  <si>
    <t xml:space="preserve">Teutonic</t>
  </si>
  <si>
    <t xml:space="preserve">Thaduna</t>
  </si>
  <si>
    <t xml:space="preserve">Thunderbox</t>
  </si>
  <si>
    <t xml:space="preserve">Tibooburra</t>
  </si>
  <si>
    <t xml:space="preserve">Manhattan Corporation Limited</t>
  </si>
  <si>
    <t xml:space="preserve">Tick Hill</t>
  </si>
  <si>
    <t xml:space="preserve">Gold,Copper,Cobalt</t>
  </si>
  <si>
    <t xml:space="preserve">Tobruk</t>
  </si>
  <si>
    <t xml:space="preserve">Tomingley</t>
  </si>
  <si>
    <t xml:space="preserve">Tom's Gully</t>
  </si>
  <si>
    <t xml:space="preserve">Toolom South</t>
  </si>
  <si>
    <t xml:space="preserve">Toomba</t>
  </si>
  <si>
    <t xml:space="preserve">Treasure Island</t>
  </si>
  <si>
    <t xml:space="preserve">Tregoora</t>
  </si>
  <si>
    <t xml:space="preserve">Trilby</t>
  </si>
  <si>
    <t xml:space="preserve">Triumph</t>
  </si>
  <si>
    <t xml:space="preserve">Gold,Silver,Copper,Bismuth,Molybdenum,Lead,Zinc</t>
  </si>
  <si>
    <t xml:space="preserve">Trojan</t>
  </si>
  <si>
    <t xml:space="preserve">Tropicana</t>
  </si>
  <si>
    <t xml:space="preserve">Tropicana East</t>
  </si>
  <si>
    <t xml:space="preserve">Trouser Legs</t>
  </si>
  <si>
    <t xml:space="preserve">Tuckanarra</t>
  </si>
  <si>
    <t xml:space="preserve">Tuckanarra (Nemesis)</t>
  </si>
  <si>
    <t xml:space="preserve">Tuckers Hill</t>
  </si>
  <si>
    <t xml:space="preserve">Golden Deeps Limited</t>
  </si>
  <si>
    <t xml:space="preserve">Tucklan</t>
  </si>
  <si>
    <t xml:space="preserve">Tuena</t>
  </si>
  <si>
    <t xml:space="preserve">Silver Mines Limited</t>
  </si>
  <si>
    <t xml:space="preserve">Tunkillia</t>
  </si>
  <si>
    <t xml:space="preserve">Turner River Gold</t>
  </si>
  <si>
    <t xml:space="preserve">Turon</t>
  </si>
  <si>
    <t xml:space="preserve">Twin Bonanza</t>
  </si>
  <si>
    <t xml:space="preserve">Twin Hills</t>
  </si>
  <si>
    <t xml:space="preserve">Melrose Resources Pty Ltd</t>
  </si>
  <si>
    <t xml:space="preserve">eMetals Limited</t>
  </si>
  <si>
    <t xml:space="preserve">Two Boys</t>
  </si>
  <si>
    <t xml:space="preserve">Ulysses</t>
  </si>
  <si>
    <t xml:space="preserve">Gold,Silver,Cobalt,Nickel,Copper</t>
  </si>
  <si>
    <t xml:space="preserve">Unaly Hill South</t>
  </si>
  <si>
    <t xml:space="preserve">Vettersburg</t>
  </si>
  <si>
    <t xml:space="preserve">Victorian Goldfields</t>
  </si>
  <si>
    <t xml:space="preserve">Viking</t>
  </si>
  <si>
    <t xml:space="preserve">Vivien</t>
  </si>
  <si>
    <t xml:space="preserve">Walhalla Belt</t>
  </si>
  <si>
    <t xml:space="preserve">Wallbrook</t>
  </si>
  <si>
    <t xml:space="preserve">Wandoo</t>
  </si>
  <si>
    <t xml:space="preserve">Wandoo Tenements Pty Ltd.</t>
  </si>
  <si>
    <t xml:space="preserve">Wanganui</t>
  </si>
  <si>
    <t xml:space="preserve">Warraderry West</t>
  </si>
  <si>
    <t xml:space="preserve">Warralong</t>
  </si>
  <si>
    <t xml:space="preserve">Warrawoona</t>
  </si>
  <si>
    <t xml:space="preserve">Warrentinna</t>
  </si>
  <si>
    <t xml:space="preserve">Warriedar</t>
  </si>
  <si>
    <t xml:space="preserve">Warrior</t>
  </si>
  <si>
    <t xml:space="preserve">Gold,Copper,Nickel,Platinum,Palladium,Chromium,Silver</t>
  </si>
  <si>
    <t xml:space="preserve">Wedderburn</t>
  </si>
  <si>
    <t xml:space="preserve">Weebo</t>
  </si>
  <si>
    <t xml:space="preserve">Tyranna Resources Limited</t>
  </si>
  <si>
    <t xml:space="preserve">Weerianna</t>
  </si>
  <si>
    <t xml:space="preserve">Wellington</t>
  </si>
  <si>
    <t xml:space="preserve">Gold,Copper,Lead,Zinc,Molybdenum,Silver</t>
  </si>
  <si>
    <t xml:space="preserve">West Pilbara</t>
  </si>
  <si>
    <t xml:space="preserve">Gold,Copper,Lead,Zinc,Cobalt,Silver</t>
  </si>
  <si>
    <t xml:space="preserve">Red Hill Iron Limited</t>
  </si>
  <si>
    <t xml:space="preserve">West Spargoville</t>
  </si>
  <si>
    <t xml:space="preserve">Marquee Resources Limited</t>
  </si>
  <si>
    <t xml:space="preserve">West Tanami</t>
  </si>
  <si>
    <t xml:space="preserve">Hamelin Gold Limited</t>
  </si>
  <si>
    <t xml:space="preserve">West Wyalong</t>
  </si>
  <si>
    <t xml:space="preserve">Western Gawler</t>
  </si>
  <si>
    <t xml:space="preserve">Iluka Resources Limited</t>
  </si>
  <si>
    <t xml:space="preserve">Western Queen</t>
  </si>
  <si>
    <t xml:space="preserve">Gold,Lithium,Niobium,Tantalum,Tin,Copper,Cobalt,Nickel</t>
  </si>
  <si>
    <t xml:space="preserve">Westminster</t>
  </si>
  <si>
    <t xml:space="preserve">Gold,Silver,Iron Ore,Bismuth,Cobalt,Copper,Selenium</t>
  </si>
  <si>
    <t xml:space="preserve">Truscott Mining Corporation Limited</t>
  </si>
  <si>
    <t xml:space="preserve">White Dam</t>
  </si>
  <si>
    <t xml:space="preserve">White Foil</t>
  </si>
  <si>
    <t xml:space="preserve">White Mountain</t>
  </si>
  <si>
    <t xml:space="preserve">White Well</t>
  </si>
  <si>
    <t xml:space="preserve">Whiteheads</t>
  </si>
  <si>
    <t xml:space="preserve">Widgiemooltha</t>
  </si>
  <si>
    <t xml:space="preserve">Jindalee Resources Limited</t>
  </si>
  <si>
    <t xml:space="preserve">Wilcherry Hill</t>
  </si>
  <si>
    <t xml:space="preserve">Gold,Tin,Copper,Zinc,Lead,Silver,Iron Ore,Bismuth,Tungsten,U3O8,Manganese,Graphite</t>
  </si>
  <si>
    <t xml:space="preserve">Wildwood</t>
  </si>
  <si>
    <t xml:space="preserve">Wilga Downs</t>
  </si>
  <si>
    <t xml:space="preserve">Gold,Zinc,Copper,Tin,Silver,Tungsten,Lead</t>
  </si>
  <si>
    <t xml:space="preserve">Wilki</t>
  </si>
  <si>
    <t xml:space="preserve">Wilthorpe</t>
  </si>
  <si>
    <t xml:space="preserve">Resourceful Mining Group Pty Ltd.</t>
  </si>
  <si>
    <t xml:space="preserve">Wiluna</t>
  </si>
  <si>
    <t xml:space="preserve">Gold,Silver,Antimony,Nickel,Cobalt</t>
  </si>
  <si>
    <t xml:space="preserve">Wiluna Calcine</t>
  </si>
  <si>
    <t xml:space="preserve">Windanning Hill</t>
  </si>
  <si>
    <t xml:space="preserve">Windanya</t>
  </si>
  <si>
    <t xml:space="preserve">Windarra Tailings</t>
  </si>
  <si>
    <t xml:space="preserve">Gold,Silver,Arsenic,Copper,Nickel</t>
  </si>
  <si>
    <t xml:space="preserve">Poseidon Nickel Limited</t>
  </si>
  <si>
    <t xml:space="preserve">Wirralie</t>
  </si>
  <si>
    <t xml:space="preserve">Wishbone</t>
  </si>
  <si>
    <t xml:space="preserve">Wittagoona Reef</t>
  </si>
  <si>
    <t xml:space="preserve">Wombola</t>
  </si>
  <si>
    <t xml:space="preserve">Wongan Hills</t>
  </si>
  <si>
    <t xml:space="preserve">Gold,Copper,Zinc,Silver,Nickel,Platinum,Palladium</t>
  </si>
  <si>
    <t xml:space="preserve">Woodline</t>
  </si>
  <si>
    <t xml:space="preserve">Nelson Resources Limited</t>
  </si>
  <si>
    <t xml:space="preserve">Woolgar</t>
  </si>
  <si>
    <t xml:space="preserve">Gold,Lead,Zinc</t>
  </si>
  <si>
    <t xml:space="preserve">Strategic Minerals Corporation N.L.</t>
  </si>
  <si>
    <t xml:space="preserve">Xanadu</t>
  </si>
  <si>
    <t xml:space="preserve">Gold,Arsenic,Copper,Lead,Antimony,Zinc</t>
  </si>
  <si>
    <t xml:space="preserve">Yagahong</t>
  </si>
  <si>
    <t xml:space="preserve">Gold,Cobalt,Nickel,Copper</t>
  </si>
  <si>
    <t xml:space="preserve">Peak Minerals Limited</t>
  </si>
  <si>
    <t xml:space="preserve">Yalgogrin</t>
  </si>
  <si>
    <t xml:space="preserve">A.I.S. Resources Limited</t>
  </si>
  <si>
    <t xml:space="preserve">Yalgoo</t>
  </si>
  <si>
    <t xml:space="preserve">Yamarna</t>
  </si>
  <si>
    <t xml:space="preserve">Gold Road Resources Limited</t>
  </si>
  <si>
    <t xml:space="preserve">Yandal</t>
  </si>
  <si>
    <t xml:space="preserve">Yandal - Bronzewing</t>
  </si>
  <si>
    <t xml:space="preserve">Yandal - Empire</t>
  </si>
  <si>
    <t xml:space="preserve">Yandal East</t>
  </si>
  <si>
    <t xml:space="preserve">Yandal One</t>
  </si>
  <si>
    <t xml:space="preserve">Gold,Nickel,Copper,Silver,Cobalt,Zinc,Platinum,Palladium</t>
  </si>
  <si>
    <t xml:space="preserve">Toro Energy Limited</t>
  </si>
  <si>
    <t xml:space="preserve">Yandal West</t>
  </si>
  <si>
    <t xml:space="preserve">Gold,Silver,Lithium,Tantalum,Tungsten,Tin</t>
  </si>
  <si>
    <t xml:space="preserve">Yandan</t>
  </si>
  <si>
    <t xml:space="preserve">Yandoit</t>
  </si>
  <si>
    <t xml:space="preserve">Yarara</t>
  </si>
  <si>
    <t xml:space="preserve">Yarbu</t>
  </si>
  <si>
    <t xml:space="preserve">Yardilla</t>
  </si>
  <si>
    <t xml:space="preserve">Gold,Nickel,Silver,Lead,Zinc,Copper</t>
  </si>
  <si>
    <t xml:space="preserve">Yarri</t>
  </si>
  <si>
    <t xml:space="preserve">OreCorp Limited</t>
  </si>
  <si>
    <t xml:space="preserve">Yarri East</t>
  </si>
  <si>
    <t xml:space="preserve">Yarrie</t>
  </si>
  <si>
    <t xml:space="preserve">Yarrol</t>
  </si>
  <si>
    <t xml:space="preserve">Avira Resources Limited</t>
  </si>
  <si>
    <t xml:space="preserve">Yellow Jack</t>
  </si>
  <si>
    <t xml:space="preserve">Laura Exploration Pty Ltd.</t>
  </si>
  <si>
    <t xml:space="preserve">Yerilla</t>
  </si>
  <si>
    <t xml:space="preserve">Yeuralba</t>
  </si>
  <si>
    <t xml:space="preserve">Gold,Copper,Tungsten,Tin</t>
  </si>
  <si>
    <t xml:space="preserve">South Cove Limited</t>
  </si>
  <si>
    <t xml:space="preserve">Yidby</t>
  </si>
  <si>
    <t xml:space="preserve">Beau Resources Pty Ltd</t>
  </si>
  <si>
    <t xml:space="preserve">Yilgangi South</t>
  </si>
  <si>
    <t xml:space="preserve">Yilgarn</t>
  </si>
  <si>
    <t xml:space="preserve">Chalice Mining Limited</t>
  </si>
  <si>
    <t xml:space="preserve">Yilgarn Star</t>
  </si>
  <si>
    <t xml:space="preserve">Youanmi</t>
  </si>
  <si>
    <t xml:space="preserve">Yowereena</t>
  </si>
  <si>
    <t xml:space="preserve">Yule</t>
  </si>
  <si>
    <t xml:space="preserve">Gold,Lithium,Cobalt,Copper,Nickel,Platinum,Vanadium,Titanium,Tantalum,Tin,Caesium</t>
  </si>
  <si>
    <t xml:space="preserve">Yundamindera</t>
  </si>
  <si>
    <t xml:space="preserve">Zelica</t>
  </si>
  <si>
    <t xml:space="preserve">Zuleika</t>
  </si>
  <si>
    <t xml:space="preserve">Abriaqui</t>
  </si>
  <si>
    <t xml:space="preserve">FenixOro Gold Corp.</t>
  </si>
  <si>
    <t xml:space="preserve">Colombia</t>
  </si>
  <si>
    <t xml:space="preserve">Antioquia</t>
  </si>
  <si>
    <t xml:space="preserve">Alluvial</t>
  </si>
  <si>
    <t xml:space="preserve">Dredging</t>
  </si>
  <si>
    <t xml:space="preserve">Antares</t>
  </si>
  <si>
    <t xml:space="preserve">Outcrop Silver &amp; Gold Corporation</t>
  </si>
  <si>
    <t xml:space="preserve">Soma Gold Corp.</t>
  </si>
  <si>
    <t xml:space="preserve">Anza</t>
  </si>
  <si>
    <t xml:space="preserve">Gold,Silver,Zinc,Copper</t>
  </si>
  <si>
    <t xml:space="preserve">Arboledas</t>
  </si>
  <si>
    <t xml:space="preserve">Oro Exploration Ltd.</t>
  </si>
  <si>
    <t xml:space="preserve">Norte de Santander</t>
  </si>
  <si>
    <t xml:space="preserve">Batero-Quinchia</t>
  </si>
  <si>
    <t xml:space="preserve">Batero Gold Corp.</t>
  </si>
  <si>
    <t xml:space="preserve">Risaralda</t>
  </si>
  <si>
    <t xml:space="preserve">Berlin</t>
  </si>
  <si>
    <t xml:space="preserve">Buritica</t>
  </si>
  <si>
    <t xml:space="preserve">California</t>
  </si>
  <si>
    <t xml:space="preserve">Government of Abu Dhabi</t>
  </si>
  <si>
    <t xml:space="preserve">Santander</t>
  </si>
  <si>
    <t xml:space="preserve">Callejon Blanco and Buenavista</t>
  </si>
  <si>
    <t xml:space="preserve">Choco</t>
  </si>
  <si>
    <t xml:space="preserve">Gold,Platinum</t>
  </si>
  <si>
    <t xml:space="preserve">AuVert Mining Group Limited</t>
  </si>
  <si>
    <t xml:space="preserve">Chocó</t>
  </si>
  <si>
    <t xml:space="preserve">Gold,Platinum,Copper,Cobalt,Palladium,Rhodium</t>
  </si>
  <si>
    <t xml:space="preserve">Max Resource Corp.</t>
  </si>
  <si>
    <t xml:space="preserve">Cisneros</t>
  </si>
  <si>
    <t xml:space="preserve">Antioquia Gold Inc.</t>
  </si>
  <si>
    <t xml:space="preserve">Combia</t>
  </si>
  <si>
    <t xml:space="preserve">Dojura</t>
  </si>
  <si>
    <t xml:space="preserve">El Cafetal</t>
  </si>
  <si>
    <t xml:space="preserve">Inversiones Midas Ltd.</t>
  </si>
  <si>
    <t xml:space="preserve">El Carmen</t>
  </si>
  <si>
    <t xml:space="preserve">AUX Acquisition 3 S.A.R.L.</t>
  </si>
  <si>
    <t xml:space="preserve">El Colmillo</t>
  </si>
  <si>
    <t xml:space="preserve">CanAm Gold Corp.</t>
  </si>
  <si>
    <t xml:space="preserve">El Dovio</t>
  </si>
  <si>
    <t xml:space="preserve">Gold,Copper,Silver,Zinc</t>
  </si>
  <si>
    <t xml:space="preserve">Newrange Gold Corp.</t>
  </si>
  <si>
    <t xml:space="preserve">Valle del Cauca</t>
  </si>
  <si>
    <t xml:space="preserve">El Gualtal</t>
  </si>
  <si>
    <t xml:space="preserve">Royal Road Minerals Limited</t>
  </si>
  <si>
    <t xml:space="preserve">Nariño</t>
  </si>
  <si>
    <t xml:space="preserve">El Limon</t>
  </si>
  <si>
    <t xml:space="preserve">El Mango</t>
  </si>
  <si>
    <t xml:space="preserve">El Pino West</t>
  </si>
  <si>
    <t xml:space="preserve">Angel Gold Corp.</t>
  </si>
  <si>
    <t xml:space="preserve">El Porvenir</t>
  </si>
  <si>
    <t xml:space="preserve">Gramalote</t>
  </si>
  <si>
    <t xml:space="preserve">Guayabales</t>
  </si>
  <si>
    <t xml:space="preserve">Gold,Silver,Zinc,Lead,Copper,Molybdenum</t>
  </si>
  <si>
    <t xml:space="preserve">Collective Mining Ltd.</t>
  </si>
  <si>
    <t xml:space="preserve">Caldas</t>
  </si>
  <si>
    <t xml:space="preserve">Guintar</t>
  </si>
  <si>
    <t xml:space="preserve">La Colosa West</t>
  </si>
  <si>
    <t xml:space="preserve">Quindío</t>
  </si>
  <si>
    <t xml:space="preserve">La Mina</t>
  </si>
  <si>
    <t xml:space="preserve">GoldMining Inc.</t>
  </si>
  <si>
    <t xml:space="preserve">La Pantera</t>
  </si>
  <si>
    <t xml:space="preserve">O2Gold Inc.</t>
  </si>
  <si>
    <t xml:space="preserve">Bolívar</t>
  </si>
  <si>
    <t xml:space="preserve">Mallama</t>
  </si>
  <si>
    <t xml:space="preserve">Marmato</t>
  </si>
  <si>
    <t xml:space="preserve">Aris Gold Corporation</t>
  </si>
  <si>
    <t xml:space="preserve">Marquesa</t>
  </si>
  <si>
    <t xml:space="preserve">Bullet Holding Corporation</t>
  </si>
  <si>
    <t xml:space="preserve">Martinez</t>
  </si>
  <si>
    <t xml:space="preserve">Local Interest Subsidy Trust Fund, Rhode Island</t>
  </si>
  <si>
    <t xml:space="preserve">Mercedes</t>
  </si>
  <si>
    <t xml:space="preserve">Tolima</t>
  </si>
  <si>
    <t xml:space="preserve">North Choco</t>
  </si>
  <si>
    <t xml:space="preserve">Andagueda Mining Pty Ltd.</t>
  </si>
  <si>
    <t xml:space="preserve">Otu</t>
  </si>
  <si>
    <t xml:space="preserve">Pavo Real</t>
  </si>
  <si>
    <t xml:space="preserve">ExpoGold Colombia S.A</t>
  </si>
  <si>
    <t xml:space="preserve">Quinchia</t>
  </si>
  <si>
    <t xml:space="preserve">Los Cerros Limited</t>
  </si>
  <si>
    <t xml:space="preserve">San Antonio</t>
  </si>
  <si>
    <t xml:space="preserve">San Lucas</t>
  </si>
  <si>
    <t xml:space="preserve">Enneract Corporation</t>
  </si>
  <si>
    <t xml:space="preserve">San Luis</t>
  </si>
  <si>
    <t xml:space="preserve">Huila</t>
  </si>
  <si>
    <t xml:space="preserve">Santa Barbara</t>
  </si>
  <si>
    <t xml:space="preserve">Baroyeca Gold &amp; Silver Inc.</t>
  </si>
  <si>
    <t xml:space="preserve">Segovia</t>
  </si>
  <si>
    <t xml:space="preserve">GCM Mining Corp.</t>
  </si>
  <si>
    <t xml:space="preserve">Small Frontino</t>
  </si>
  <si>
    <t xml:space="preserve">Soto Norte</t>
  </si>
  <si>
    <t xml:space="preserve">Surata</t>
  </si>
  <si>
    <t xml:space="preserve">Titiribi</t>
  </si>
  <si>
    <t xml:space="preserve">Vetas</t>
  </si>
  <si>
    <t xml:space="preserve">Galway Gold Inc.</t>
  </si>
  <si>
    <t xml:space="preserve">Yarumalito</t>
  </si>
  <si>
    <t xml:space="preserve">Zancudo</t>
  </si>
  <si>
    <t xml:space="preserve">IAMGOLD Corporation</t>
  </si>
  <si>
    <t xml:space="preserve">Ahafo</t>
  </si>
  <si>
    <t xml:space="preserve">Africa</t>
  </si>
  <si>
    <t xml:space="preserve">Ghana</t>
  </si>
  <si>
    <t xml:space="preserve">Brong-Ahafo</t>
  </si>
  <si>
    <t xml:space="preserve">Ahafo North</t>
  </si>
  <si>
    <t xml:space="preserve">Akoko</t>
  </si>
  <si>
    <t xml:space="preserve">Terrex Limited</t>
  </si>
  <si>
    <t xml:space="preserve">Western</t>
  </si>
  <si>
    <t xml:space="preserve">Akorade</t>
  </si>
  <si>
    <t xml:space="preserve">Star Goldfields Limited</t>
  </si>
  <si>
    <t xml:space="preserve">Akrokeri</t>
  </si>
  <si>
    <t xml:space="preserve">Goldstone Resources Limited</t>
  </si>
  <si>
    <t xml:space="preserve">Ashanti</t>
  </si>
  <si>
    <t xml:space="preserve">Akroma</t>
  </si>
  <si>
    <t xml:space="preserve">Pelangio Exploration Inc.</t>
  </si>
  <si>
    <t xml:space="preserve">Akyem</t>
  </si>
  <si>
    <t xml:space="preserve">Eastern</t>
  </si>
  <si>
    <t xml:space="preserve">Anwia</t>
  </si>
  <si>
    <t xml:space="preserve">BCM International Limited</t>
  </si>
  <si>
    <t xml:space="preserve">Asamankese</t>
  </si>
  <si>
    <t xml:space="preserve">Gold,Diamonds,Tantalum</t>
  </si>
  <si>
    <t xml:space="preserve">Asanko</t>
  </si>
  <si>
    <t xml:space="preserve">Asankrangwa</t>
  </si>
  <si>
    <t xml:space="preserve">Asheba</t>
  </si>
  <si>
    <t xml:space="preserve">Block Energy Plc</t>
  </si>
  <si>
    <t xml:space="preserve">Asumura</t>
  </si>
  <si>
    <t xml:space="preserve">Banso</t>
  </si>
  <si>
    <t xml:space="preserve">Xtra-Gold Resources Corp.</t>
  </si>
  <si>
    <t xml:space="preserve">Black Volta</t>
  </si>
  <si>
    <t xml:space="preserve">Ibaera Capital Fund LP</t>
  </si>
  <si>
    <t xml:space="preserve">Upper West</t>
  </si>
  <si>
    <t xml:space="preserve">Bogoso-Prestea</t>
  </si>
  <si>
    <t xml:space="preserve">Future Global Resources Ltd</t>
  </si>
  <si>
    <t xml:space="preserve">Cape Three Points</t>
  </si>
  <si>
    <t xml:space="preserve">Acrow Formwork and Construction Services Limited</t>
  </si>
  <si>
    <t xml:space="preserve">Chirano</t>
  </si>
  <si>
    <t xml:space="preserve">Kinross Gold Corporation</t>
  </si>
  <si>
    <t xml:space="preserve">Damang</t>
  </si>
  <si>
    <t xml:space="preserve">Dankran</t>
  </si>
  <si>
    <t xml:space="preserve">Dormaa</t>
  </si>
  <si>
    <t xml:space="preserve">Edikan</t>
  </si>
  <si>
    <t xml:space="preserve">Perseus Mining Limited</t>
  </si>
  <si>
    <t xml:space="preserve">Central</t>
  </si>
  <si>
    <t xml:space="preserve">Enchi</t>
  </si>
  <si>
    <t xml:space="preserve">Newcore Gold Ltd.</t>
  </si>
  <si>
    <t xml:space="preserve">Esaase</t>
  </si>
  <si>
    <t xml:space="preserve">Fahiakoba</t>
  </si>
  <si>
    <t xml:space="preserve">Asante Gold Corporation</t>
  </si>
  <si>
    <t xml:space="preserve">Homase</t>
  </si>
  <si>
    <t xml:space="preserve">Iduapriem</t>
  </si>
  <si>
    <t xml:space="preserve">Japa</t>
  </si>
  <si>
    <t xml:space="preserve">Tribune Resources Limited</t>
  </si>
  <si>
    <t xml:space="preserve">Keyhole</t>
  </si>
  <si>
    <t xml:space="preserve">Kibi</t>
  </si>
  <si>
    <t xml:space="preserve">Kubi</t>
  </si>
  <si>
    <t xml:space="preserve">Kunsu</t>
  </si>
  <si>
    <t xml:space="preserve">Akwaaba Mining Ltd.</t>
  </si>
  <si>
    <t xml:space="preserve">Kwabeng</t>
  </si>
  <si>
    <t xml:space="preserve">Mampon</t>
  </si>
  <si>
    <t xml:space="preserve">Manfo</t>
  </si>
  <si>
    <t xml:space="preserve">Manso Nkwanta</t>
  </si>
  <si>
    <t xml:space="preserve">Muoso</t>
  </si>
  <si>
    <t xml:space="preserve">Namdini</t>
  </si>
  <si>
    <t xml:space="preserve">Shandong Gold Mining Co., Ltd.</t>
  </si>
  <si>
    <t xml:space="preserve">Upper East</t>
  </si>
  <si>
    <t xml:space="preserve">New Obuasi</t>
  </si>
  <si>
    <t xml:space="preserve">North Ashanti Project</t>
  </si>
  <si>
    <t xml:space="preserve">Ashanti Sankofa Inc.</t>
  </si>
  <si>
    <t xml:space="preserve">Noyem</t>
  </si>
  <si>
    <t xml:space="preserve">Nsuaem</t>
  </si>
  <si>
    <t xml:space="preserve">Nyankumasi</t>
  </si>
  <si>
    <t xml:space="preserve">Nzema</t>
  </si>
  <si>
    <t xml:space="preserve">Obuasi</t>
  </si>
  <si>
    <t xml:space="preserve">Pameng</t>
  </si>
  <si>
    <t xml:space="preserve">Pampe</t>
  </si>
  <si>
    <t xml:space="preserve">Prestea Underground</t>
  </si>
  <si>
    <t xml:space="preserve">Sian/Praso</t>
  </si>
  <si>
    <t xml:space="preserve">Sian Goldfields Limited</t>
  </si>
  <si>
    <t xml:space="preserve">Target</t>
  </si>
  <si>
    <t xml:space="preserve">Geo-Tech Resources Group Investment Ltd.</t>
  </si>
  <si>
    <t xml:space="preserve">Tarkwa</t>
  </si>
  <si>
    <t xml:space="preserve">Teberebie</t>
  </si>
  <si>
    <t xml:space="preserve">Wa</t>
  </si>
  <si>
    <t xml:space="preserve">Gold,Zinc,Graphite</t>
  </si>
  <si>
    <t xml:space="preserve">Wassa</t>
  </si>
  <si>
    <t xml:space="preserve">Chifeng Jilong Gold Mining Co.,Ltd.</t>
  </si>
  <si>
    <t xml:space="preserve">Awak Mas</t>
  </si>
  <si>
    <t xml:space="preserve">Nusantara Resources Limited</t>
  </si>
  <si>
    <t xml:space="preserve">Indonesia</t>
  </si>
  <si>
    <t xml:space="preserve">Sulawesi Selatan</t>
  </si>
  <si>
    <t xml:space="preserve">Bakan</t>
  </si>
  <si>
    <t xml:space="preserve">PT J Resources Asia Pasifik Tbk</t>
  </si>
  <si>
    <t xml:space="preserve">Sulawesi Utara</t>
  </si>
  <si>
    <t xml:space="preserve">Banda Raya</t>
  </si>
  <si>
    <t xml:space="preserve">Centurion Minerals Ltd.</t>
  </si>
  <si>
    <t xml:space="preserve">Aceh</t>
  </si>
  <si>
    <t xml:space="preserve">Barisan 1</t>
  </si>
  <si>
    <t xml:space="preserve">Cibaliung</t>
  </si>
  <si>
    <t xml:space="preserve">PT Aneka Tambang Tbk</t>
  </si>
  <si>
    <t xml:space="preserve">Banten</t>
  </si>
  <si>
    <t xml:space="preserve">Cimandiri</t>
  </si>
  <si>
    <t xml:space="preserve">PT Succes Mining Resources</t>
  </si>
  <si>
    <t xml:space="preserve">Jawa Barat</t>
  </si>
  <si>
    <t xml:space="preserve">Derewo River</t>
  </si>
  <si>
    <t xml:space="preserve">West Wits Mining Limited</t>
  </si>
  <si>
    <t xml:space="preserve">Papua</t>
  </si>
  <si>
    <t xml:space="preserve">Doup</t>
  </si>
  <si>
    <t xml:space="preserve">Elang-Dodo</t>
  </si>
  <si>
    <t xml:space="preserve">Nusa Tenggara Partnership B.V.</t>
  </si>
  <si>
    <t xml:space="preserve">Nusa Tenggara Barat</t>
  </si>
  <si>
    <t xml:space="preserve">Gorontalo</t>
  </si>
  <si>
    <t xml:space="preserve">Gosowong</t>
  </si>
  <si>
    <t xml:space="preserve">PT Indotan Halmahera Bangkit</t>
  </si>
  <si>
    <t xml:space="preserve">Maluku Utara</t>
  </si>
  <si>
    <t xml:space="preserve">Gunung Rosa</t>
  </si>
  <si>
    <t xml:space="preserve">Paramount Mining Corporation Limited</t>
  </si>
  <si>
    <t xml:space="preserve">Jampang</t>
  </si>
  <si>
    <t xml:space="preserve">Martabe</t>
  </si>
  <si>
    <t xml:space="preserve">PT Agincourt Resources</t>
  </si>
  <si>
    <t xml:space="preserve">Sumatera Utara</t>
  </si>
  <si>
    <t xml:space="preserve">North Lanut</t>
  </si>
  <si>
    <t xml:space="preserve">Ojolali</t>
  </si>
  <si>
    <t xml:space="preserve">PT Batutua Kharisma Permai</t>
  </si>
  <si>
    <t xml:space="preserve">Lampung</t>
  </si>
  <si>
    <t xml:space="preserve">Pani</t>
  </si>
  <si>
    <t xml:space="preserve">PT Merdeka Copper Gold Tbk</t>
  </si>
  <si>
    <t xml:space="preserve">Papandayan</t>
  </si>
  <si>
    <t xml:space="preserve">Pegunungan Bintang</t>
  </si>
  <si>
    <t xml:space="preserve">Poboya</t>
  </si>
  <si>
    <t xml:space="preserve">Sulawesi Tengah</t>
  </si>
  <si>
    <t xml:space="preserve">Pongkor</t>
  </si>
  <si>
    <t xml:space="preserve">Pungkut</t>
  </si>
  <si>
    <t xml:space="preserve">Sihayo Gold Limited</t>
  </si>
  <si>
    <t xml:space="preserve">Romang Island</t>
  </si>
  <si>
    <t xml:space="preserve">Gold,Copper,Zinc,Lead,Silver,Manganese</t>
  </si>
  <si>
    <t xml:space="preserve">Droxford International Limited</t>
  </si>
  <si>
    <t xml:space="preserve">Maluku</t>
  </si>
  <si>
    <t xml:space="preserve">Sangihe</t>
  </si>
  <si>
    <t xml:space="preserve">Baru Gold Corporation</t>
  </si>
  <si>
    <t xml:space="preserve">Seruyung</t>
  </si>
  <si>
    <t xml:space="preserve">Kalimantan Utara</t>
  </si>
  <si>
    <t xml:space="preserve">Sintang</t>
  </si>
  <si>
    <t xml:space="preserve">Kalimantan Barat</t>
  </si>
  <si>
    <t xml:space="preserve">Tandai</t>
  </si>
  <si>
    <t xml:space="preserve">Sumatra Copper &amp; Gold Plc</t>
  </si>
  <si>
    <t xml:space="preserve">Bengkulu</t>
  </si>
  <si>
    <t xml:space="preserve">Toguraci</t>
  </si>
  <si>
    <t xml:space="preserve">Toka Tindung</t>
  </si>
  <si>
    <t xml:space="preserve">PT Rajawali Corporation</t>
  </si>
  <si>
    <t xml:space="preserve">Tujuh Bukit</t>
  </si>
  <si>
    <t xml:space="preserve">Jawa Timur</t>
  </si>
  <si>
    <t xml:space="preserve">West Sumbawa</t>
  </si>
  <si>
    <t xml:space="preserve">Wonogiri</t>
  </si>
  <si>
    <t xml:space="preserve">Alpha HPA Limited</t>
  </si>
  <si>
    <t xml:space="preserve">Jawa Tengah</t>
  </si>
  <si>
    <t xml:space="preserve">Akbakai</t>
  </si>
  <si>
    <t xml:space="preserve">JSC AK Altynalmas</t>
  </si>
  <si>
    <t xml:space="preserve">Europe</t>
  </si>
  <si>
    <t xml:space="preserve">Kazakhstan</t>
  </si>
  <si>
    <t xml:space="preserve">Zhambyl oblysy</t>
  </si>
  <si>
    <t xml:space="preserve">Aksu</t>
  </si>
  <si>
    <t xml:space="preserve">Aqmola oblysy</t>
  </si>
  <si>
    <t xml:space="preserve">Akzhal</t>
  </si>
  <si>
    <t xml:space="preserve">Korea Consortium Kazakh B.v.</t>
  </si>
  <si>
    <t xml:space="preserve">Shyghys Qazaqstan oblysy</t>
  </si>
  <si>
    <t xml:space="preserve">Altyntas</t>
  </si>
  <si>
    <t xml:space="preserve">Central Asia Resources Limited</t>
  </si>
  <si>
    <t xml:space="preserve">Beskauga</t>
  </si>
  <si>
    <t xml:space="preserve">Silver Bull Resources, Inc.</t>
  </si>
  <si>
    <t xml:space="preserve">Pavlodar oblysy</t>
  </si>
  <si>
    <t xml:space="preserve">Bestobe</t>
  </si>
  <si>
    <t xml:space="preserve">Gold,Silver,Arsenic</t>
  </si>
  <si>
    <t xml:space="preserve">Central Kazakhstan</t>
  </si>
  <si>
    <t xml:space="preserve">Qaraghandy oblysy</t>
  </si>
  <si>
    <t xml:space="preserve">Dalabai</t>
  </si>
  <si>
    <t xml:space="preserve">Uroven OMR LLP</t>
  </si>
  <si>
    <t xml:space="preserve">Almaty oblysy</t>
  </si>
  <si>
    <t xml:space="preserve">Dolinnoye</t>
  </si>
  <si>
    <t xml:space="preserve">Eastern Kazakhstan</t>
  </si>
  <si>
    <t xml:space="preserve">Kengir</t>
  </si>
  <si>
    <t xml:space="preserve">Kepken</t>
  </si>
  <si>
    <t xml:space="preserve">Kokkus</t>
  </si>
  <si>
    <t xml:space="preserve">Palayan Resources, Inc.</t>
  </si>
  <si>
    <t xml:space="preserve">Komarovskoye</t>
  </si>
  <si>
    <t xml:space="preserve">Polymetal International plc</t>
  </si>
  <si>
    <t xml:space="preserve">Qostanay oblysy</t>
  </si>
  <si>
    <t xml:space="preserve">Kyzyl</t>
  </si>
  <si>
    <t xml:space="preserve">Leninogorsk Tailings</t>
  </si>
  <si>
    <t xml:space="preserve">Glencore plc</t>
  </si>
  <si>
    <t xml:space="preserve">Maikainzoloto</t>
  </si>
  <si>
    <t xml:space="preserve">Russian Copper Company</t>
  </si>
  <si>
    <t xml:space="preserve">Novodneprovsk</t>
  </si>
  <si>
    <t xml:space="preserve">Verny Capital JSC</t>
  </si>
  <si>
    <t xml:space="preserve">Progress</t>
  </si>
  <si>
    <t xml:space="preserve">National Mining Company Tau-Ken Samruk JSC</t>
  </si>
  <si>
    <t xml:space="preserve">Raygorodok</t>
  </si>
  <si>
    <t xml:space="preserve">RCF Management, LLC</t>
  </si>
  <si>
    <t xml:space="preserve">Sekisovskoye</t>
  </si>
  <si>
    <t xml:space="preserve">AltynGold plc</t>
  </si>
  <si>
    <t xml:space="preserve">Shokpar-Gagarinskoye</t>
  </si>
  <si>
    <t xml:space="preserve">Suzdal</t>
  </si>
  <si>
    <t xml:space="preserve">Nord Gold plc</t>
  </si>
  <si>
    <t xml:space="preserve">Teren-Sai</t>
  </si>
  <si>
    <t xml:space="preserve">Varvara</t>
  </si>
  <si>
    <t xml:space="preserve">Vasilkovskoje</t>
  </si>
  <si>
    <t xml:space="preserve">Zherek</t>
  </si>
  <si>
    <t xml:space="preserve">Zholymbet</t>
  </si>
  <si>
    <t xml:space="preserve">Zhumba</t>
  </si>
  <si>
    <t xml:space="preserve">Albazino</t>
  </si>
  <si>
    <t xml:space="preserve">Russia</t>
  </si>
  <si>
    <t xml:space="preserve">Khabarovskiy kray</t>
  </si>
  <si>
    <t xml:space="preserve">Albyn</t>
  </si>
  <si>
    <t xml:space="preserve">Petropavlovsk PLC</t>
  </si>
  <si>
    <t xml:space="preserve">Amurskaya oblast'</t>
  </si>
  <si>
    <t xml:space="preserve">Aldan</t>
  </si>
  <si>
    <t xml:space="preserve">Public Joint Stock Company GV Gold</t>
  </si>
  <si>
    <t xml:space="preserve">Sakha, Respublika</t>
  </si>
  <si>
    <t xml:space="preserve">Alexandrovka</t>
  </si>
  <si>
    <t xml:space="preserve">Zapadnaya Gold Mining Limited</t>
  </si>
  <si>
    <t xml:space="preserve">Zabaykal'skiy kray</t>
  </si>
  <si>
    <t xml:space="preserve">Alexandrovskoye</t>
  </si>
  <si>
    <t xml:space="preserve">Ametistovoye</t>
  </si>
  <si>
    <t xml:space="preserve">Renova Group</t>
  </si>
  <si>
    <t xml:space="preserve">Kamchatskaya oblast'</t>
  </si>
  <si>
    <t xml:space="preserve">Amur</t>
  </si>
  <si>
    <t xml:space="preserve">Kopy Goldfields AB (publ)</t>
  </si>
  <si>
    <t xml:space="preserve">Asacha</t>
  </si>
  <si>
    <t xml:space="preserve">Horvik Limited</t>
  </si>
  <si>
    <t xml:space="preserve">Badran</t>
  </si>
  <si>
    <t xml:space="preserve">Belaya Gora</t>
  </si>
  <si>
    <t xml:space="preserve">Fortiana Holdings Limited</t>
  </si>
  <si>
    <t xml:space="preserve">Belaya Gora Flanks</t>
  </si>
  <si>
    <t xml:space="preserve">Berelekh</t>
  </si>
  <si>
    <t xml:space="preserve">OJSC Susumanzoloto</t>
  </si>
  <si>
    <t xml:space="preserve">Magadanskaya oblast'</t>
  </si>
  <si>
    <t xml:space="preserve">Berezitovoye</t>
  </si>
  <si>
    <t xml:space="preserve">Bereznyaki</t>
  </si>
  <si>
    <t xml:space="preserve">Uzhuralzoloto OJSC</t>
  </si>
  <si>
    <t xml:space="preserve">Chelyabinskaya oblast'</t>
  </si>
  <si>
    <t xml:space="preserve">Berezovsky</t>
  </si>
  <si>
    <t xml:space="preserve">Ural Mining and Metallurgical Company</t>
  </si>
  <si>
    <t xml:space="preserve">Sverdlovskaya oblast'</t>
  </si>
  <si>
    <t xml:space="preserve">Birusinski</t>
  </si>
  <si>
    <t xml:space="preserve">Irkutskaya oblast'</t>
  </si>
  <si>
    <t xml:space="preserve">Blagodatnoye</t>
  </si>
  <si>
    <t xml:space="preserve">Public Joint Stock Company Polyus</t>
  </si>
  <si>
    <t xml:space="preserve">Krasnoyarskiy kray</t>
  </si>
  <si>
    <t xml:space="preserve">Bolshoi Zolotoi</t>
  </si>
  <si>
    <t xml:space="preserve">Bukhtinskiy</t>
  </si>
  <si>
    <t xml:space="preserve">Burgali</t>
  </si>
  <si>
    <t xml:space="preserve">Buryatzoloto</t>
  </si>
  <si>
    <t xml:space="preserve">Buryatiya, Respublika</t>
  </si>
  <si>
    <t xml:space="preserve">Bystrinsko-Shirinskoye</t>
  </si>
  <si>
    <t xml:space="preserve">In-Situ Leach</t>
  </si>
  <si>
    <t xml:space="preserve">Public Joint Stock Company Mining and Metallurgical Company Norilsk Nickel</t>
  </si>
  <si>
    <t xml:space="preserve">Central Tarynsky</t>
  </si>
  <si>
    <t xml:space="preserve">Chertovo Koryto</t>
  </si>
  <si>
    <t xml:space="preserve">Chulbatkan</t>
  </si>
  <si>
    <t xml:space="preserve">Dvoinoye</t>
  </si>
  <si>
    <t xml:space="preserve">Chukotskiy avtonomnyy okrug</t>
  </si>
  <si>
    <t xml:space="preserve">Gross</t>
  </si>
  <si>
    <t xml:space="preserve">Ildikan</t>
  </si>
  <si>
    <t xml:space="preserve">Mangazeya Mining Ltd.</t>
  </si>
  <si>
    <t xml:space="preserve">Irkutsk</t>
  </si>
  <si>
    <t xml:space="preserve">Ishmuratov</t>
  </si>
  <si>
    <t xml:space="preserve">Sovrudnik Ltd</t>
  </si>
  <si>
    <t xml:space="preserve">Kamchatka</t>
  </si>
  <si>
    <t xml:space="preserve">PetroKamchatka Resources Plc</t>
  </si>
  <si>
    <t xml:space="preserve">Kanchalano-Ammgguyemskaya</t>
  </si>
  <si>
    <t xml:space="preserve">Kara-Beldyr</t>
  </si>
  <si>
    <t xml:space="preserve">Auriant Mining AB (publ)</t>
  </si>
  <si>
    <t xml:space="preserve">Tyva, Respublika</t>
  </si>
  <si>
    <t xml:space="preserve">Karalveem</t>
  </si>
  <si>
    <t xml:space="preserve">Ruda JSC</t>
  </si>
  <si>
    <t xml:space="preserve">Kavkaz</t>
  </si>
  <si>
    <t xml:space="preserve">LLC Siberian Gold Mining Co</t>
  </si>
  <si>
    <t xml:space="preserve">Kekura</t>
  </si>
  <si>
    <t xml:space="preserve">Khakanja</t>
  </si>
  <si>
    <t xml:space="preserve">Klen</t>
  </si>
  <si>
    <t xml:space="preserve">Klyuchevskoye</t>
  </si>
  <si>
    <t xml:space="preserve">Koboldo</t>
  </si>
  <si>
    <t xml:space="preserve">Global Polymetall LLC</t>
  </si>
  <si>
    <t xml:space="preserve">Kochkar</t>
  </si>
  <si>
    <t xml:space="preserve">Kopylovskoye</t>
  </si>
  <si>
    <t xml:space="preserve">Krasny</t>
  </si>
  <si>
    <t xml:space="preserve">Kuliinskiy</t>
  </si>
  <si>
    <t xml:space="preserve">Kumroch</t>
  </si>
  <si>
    <t xml:space="preserve">SOCOTEC UK Limited</t>
  </si>
  <si>
    <t xml:space="preserve">Kupol</t>
  </si>
  <si>
    <t xml:space="preserve">Kupol East</t>
  </si>
  <si>
    <t xml:space="preserve">Kupol West</t>
  </si>
  <si>
    <t xml:space="preserve">Kuranakh</t>
  </si>
  <si>
    <t xml:space="preserve">Kurasan</t>
  </si>
  <si>
    <t xml:space="preserve">Kurilgeo</t>
  </si>
  <si>
    <t xml:space="preserve">Solway Investment Group Limited</t>
  </si>
  <si>
    <t xml:space="preserve">Sakhalinskaya oblast'</t>
  </si>
  <si>
    <t xml:space="preserve">Kurils</t>
  </si>
  <si>
    <t xml:space="preserve">Great Basin Gold Limited</t>
  </si>
  <si>
    <t xml:space="preserve">Kutyn</t>
  </si>
  <si>
    <t xml:space="preserve">Lena Alluvials</t>
  </si>
  <si>
    <t xml:space="preserve">Lunnoye CJSC</t>
  </si>
  <si>
    <t xml:space="preserve">Gold,U3O8,Silver</t>
  </si>
  <si>
    <t xml:space="preserve">JSC Atomredmetzoloto</t>
  </si>
  <si>
    <t xml:space="preserve">Lysogorskoye</t>
  </si>
  <si>
    <t xml:space="preserve">Artemovsky Rudnik JSC</t>
  </si>
  <si>
    <t xml:space="preserve">Lyubov</t>
  </si>
  <si>
    <t xml:space="preserve">Malomir</t>
  </si>
  <si>
    <t xml:space="preserve">Mayskoye</t>
  </si>
  <si>
    <t xml:space="preserve">Meridionalny</t>
  </si>
  <si>
    <t xml:space="preserve">LLC “Status-A”</t>
  </si>
  <si>
    <t xml:space="preserve">Mnogovershinnoye</t>
  </si>
  <si>
    <t xml:space="preserve">Murzinskoe-1</t>
  </si>
  <si>
    <t xml:space="preserve">Trebbia, OOO</t>
  </si>
  <si>
    <t xml:space="preserve">Altayskiy kray</t>
  </si>
  <si>
    <t xml:space="preserve">Nasedkino</t>
  </si>
  <si>
    <t xml:space="preserve">Natalka</t>
  </si>
  <si>
    <t xml:space="preserve">Nazarovskoye</t>
  </si>
  <si>
    <t xml:space="preserve">China Nonferrous Metal Industry's Foreign Engineering and Construction Co.,Ltd.</t>
  </si>
  <si>
    <t xml:space="preserve">Nevskoye</t>
  </si>
  <si>
    <t xml:space="preserve">ZAO Druza</t>
  </si>
  <si>
    <t xml:space="preserve">Nezhdaninskoye</t>
  </si>
  <si>
    <t xml:space="preserve">Nizhneyakokitsky</t>
  </si>
  <si>
    <t xml:space="preserve">Noni</t>
  </si>
  <si>
    <t xml:space="preserve">VIYM</t>
  </si>
  <si>
    <t xml:space="preserve">North Kaluga</t>
  </si>
  <si>
    <t xml:space="preserve">North Kaluga Mining Limited</t>
  </si>
  <si>
    <t xml:space="preserve">Northern Territories</t>
  </si>
  <si>
    <t xml:space="preserve">Novofirsovskom</t>
  </si>
  <si>
    <t xml:space="preserve">Kuryi Gold</t>
  </si>
  <si>
    <t xml:space="preserve">Novopetrovsky</t>
  </si>
  <si>
    <t xml:space="preserve">Bashkortostan, Respublika</t>
  </si>
  <si>
    <t xml:space="preserve">Novoshirokinskoye</t>
  </si>
  <si>
    <t xml:space="preserve">Gold,Silver,Lead,Zinc</t>
  </si>
  <si>
    <t xml:space="preserve">Olcha</t>
  </si>
  <si>
    <t xml:space="preserve">Oleninskoye</t>
  </si>
  <si>
    <t xml:space="preserve">Norplat Ltd (Ovoca Gold)</t>
  </si>
  <si>
    <t xml:space="preserve">Murmanskaya oblast'</t>
  </si>
  <si>
    <t xml:space="preserve">Olimpiada</t>
  </si>
  <si>
    <t xml:space="preserve">Gold,Silver,Antimony</t>
  </si>
  <si>
    <t xml:space="preserve">Omolon Regional Hub</t>
  </si>
  <si>
    <t xml:space="preserve">Osipkan</t>
  </si>
  <si>
    <t xml:space="preserve">Ozernovskoye</t>
  </si>
  <si>
    <t xml:space="preserve">JSC Sigma</t>
  </si>
  <si>
    <t xml:space="preserve">Ozherelie</t>
  </si>
  <si>
    <t xml:space="preserve">Pavlik</t>
  </si>
  <si>
    <t xml:space="preserve">Pavlik Gold Ore Co. JSC</t>
  </si>
  <si>
    <t xml:space="preserve">Pavlov</t>
  </si>
  <si>
    <t xml:space="preserve">Podgolechnoye</t>
  </si>
  <si>
    <t xml:space="preserve">Pridneprov</t>
  </si>
  <si>
    <t xml:space="preserve">OOO «Tian He»</t>
  </si>
  <si>
    <t xml:space="preserve">Prodolny</t>
  </si>
  <si>
    <t xml:space="preserve">Purpolskaya</t>
  </si>
  <si>
    <t xml:space="preserve">Reki Zuiya v Reki Tigelan</t>
  </si>
  <si>
    <t xml:space="preserve">Vitim Mining Cooperative</t>
  </si>
  <si>
    <t xml:space="preserve">Rodnikovoye</t>
  </si>
  <si>
    <t xml:space="preserve">Ryabinovoye</t>
  </si>
  <si>
    <t xml:space="preserve">Rybnaya River</t>
  </si>
  <si>
    <t xml:space="preserve">Sayany-Geo Geological Co</t>
  </si>
  <si>
    <t xml:space="preserve">Samolazovskoe</t>
  </si>
  <si>
    <t xml:space="preserve">Semenovsky</t>
  </si>
  <si>
    <t xml:space="preserve">Eurasia Mining Plc</t>
  </si>
  <si>
    <t xml:space="preserve">Sergeevskoe</t>
  </si>
  <si>
    <t xml:space="preserve">Gold,Molybdenum,Silver,Copper</t>
  </si>
  <si>
    <t xml:space="preserve">Orsu Metals Corporation</t>
  </si>
  <si>
    <t xml:space="preserve">Shkolnoye</t>
  </si>
  <si>
    <t xml:space="preserve">Sininda-1</t>
  </si>
  <si>
    <t xml:space="preserve">Staroverinskaya Alluvial</t>
  </si>
  <si>
    <t xml:space="preserve">Staroverinskaya Hardrock</t>
  </si>
  <si>
    <t xml:space="preserve">Sukhoi Log</t>
  </si>
  <si>
    <t xml:space="preserve">Svetlinskoye</t>
  </si>
  <si>
    <t xml:space="preserve">Svetlovskoye</t>
  </si>
  <si>
    <t xml:space="preserve">Svetloye</t>
  </si>
  <si>
    <t xml:space="preserve">Taborny</t>
  </si>
  <si>
    <t xml:space="preserve">Tamunier</t>
  </si>
  <si>
    <t xml:space="preserve">Tardan</t>
  </si>
  <si>
    <t xml:space="preserve">Taryn</t>
  </si>
  <si>
    <t xml:space="preserve">Taseevskoye</t>
  </si>
  <si>
    <t xml:space="preserve">Terrasa Reki Vacha</t>
  </si>
  <si>
    <t xml:space="preserve">Tokko</t>
  </si>
  <si>
    <t xml:space="preserve">Uryakh</t>
  </si>
  <si>
    <t xml:space="preserve">Uteveem</t>
  </si>
  <si>
    <t xml:space="preserve">Aristus Holdings Ltd</t>
  </si>
  <si>
    <t xml:space="preserve">Uzhunzhulsky</t>
  </si>
  <si>
    <t xml:space="preserve">Khakasiya, Respublika</t>
  </si>
  <si>
    <t xml:space="preserve">Valunistoye</t>
  </si>
  <si>
    <t xml:space="preserve">Vasilyevskoye</t>
  </si>
  <si>
    <t xml:space="preserve">Vasilyevsky Rudnik Zao</t>
  </si>
  <si>
    <t xml:space="preserve">Vasin</t>
  </si>
  <si>
    <t xml:space="preserve">Orenburgskaya oblast'</t>
  </si>
  <si>
    <t xml:space="preserve">Veduga</t>
  </si>
  <si>
    <t xml:space="preserve">Verkhne-Aliinskoye</t>
  </si>
  <si>
    <t xml:space="preserve">Verkhne-Kaurchakskaya</t>
  </si>
  <si>
    <t xml:space="preserve">Verknyaya Orlovka</t>
  </si>
  <si>
    <t xml:space="preserve">Verninskoye</t>
  </si>
  <si>
    <t xml:space="preserve">Vesyoly</t>
  </si>
  <si>
    <t xml:space="preserve">Sibir Mining Co</t>
  </si>
  <si>
    <t xml:space="preserve">Altay, Respublika</t>
  </si>
  <si>
    <t xml:space="preserve">Vitim</t>
  </si>
  <si>
    <t xml:space="preserve">Voro</t>
  </si>
  <si>
    <t xml:space="preserve">Ykanskoye</t>
  </si>
  <si>
    <t xml:space="preserve">Yuniorsky</t>
  </si>
  <si>
    <t xml:space="preserve">Zhyolty</t>
  </si>
  <si>
    <t xml:space="preserve">Zolin-Arkinsk</t>
  </si>
  <si>
    <t xml:space="preserve">Gold,Molybdenum,Iron Ore,Silver,Zinc,Copper,Lead,Magnetite</t>
  </si>
  <si>
    <t xml:space="preserve">LOCATIONS</t>
  </si>
  <si>
    <t xml:space="preserve">ORIGINAL</t>
  </si>
  <si>
    <t xml:space="preserve">MITIE</t>
  </si>
  <si>
    <t xml:space="preserve">NLTK</t>
  </si>
  <si>
    <t xml:space="preserve">SPYCY</t>
  </si>
  <si>
    <t xml:space="preserve">FP</t>
  </si>
  <si>
    <t xml:space="preserve">American</t>
  </si>
  <si>
    <t xml:space="preserve">TP</t>
  </si>
  <si>
    <t xml:space="preserve">Caribbean</t>
  </si>
  <si>
    <t xml:space="preserve">Latin America  </t>
  </si>
  <si>
    <t xml:space="preserve">El Dorado</t>
  </si>
  <si>
    <t xml:space="preserve">Mirasol</t>
  </si>
  <si>
    <t xml:space="preserve">Pan American</t>
  </si>
  <si>
    <t xml:space="preserve">Massif</t>
  </si>
  <si>
    <t xml:space="preserve">Manantiales SA</t>
  </si>
  <si>
    <t xml:space="preserve">NewPeak</t>
  </si>
  <si>
    <t xml:space="preserve">Carribean</t>
  </si>
  <si>
    <t xml:space="preserve">FN</t>
  </si>
  <si>
    <t xml:space="preserve">Latin America</t>
  </si>
  <si>
    <t xml:space="preserve">TN</t>
  </si>
  <si>
    <t xml:space="preserve">PERSONS</t>
  </si>
  <si>
    <t xml:space="preserve">-42.02042</t>
  </si>
  <si>
    <t xml:space="preserve">Barrick Gold</t>
  </si>
  <si>
    <t xml:space="preserve">Cascadero Copper</t>
  </si>
  <si>
    <t xml:space="preserve">Compania Inversora En Minas S.A.</t>
  </si>
  <si>
    <t xml:space="preserve">Cerrado Gold</t>
  </si>
  <si>
    <t xml:space="preserve">Cerros Exploraciones</t>
  </si>
  <si>
    <t xml:space="preserve">Dorado Monserrat</t>
  </si>
  <si>
    <t xml:space="preserve">Entropy Resources</t>
  </si>
  <si>
    <t xml:space="preserve">Falcon Gold</t>
  </si>
  <si>
    <t xml:space="preserve">Fortuna Silver Mines</t>
  </si>
  <si>
    <t xml:space="preserve">Golden Arrow</t>
  </si>
  <si>
    <t xml:space="preserve">Pan Americans</t>
  </si>
  <si>
    <t xml:space="preserve">Latin</t>
  </si>
  <si>
    <t xml:space="preserve">Latin Metals</t>
  </si>
  <si>
    <t xml:space="preserve">Magna Terra Minerals</t>
  </si>
  <si>
    <t xml:space="preserve">Metals</t>
  </si>
  <si>
    <t xml:space="preserve">Pan American Silver</t>
  </si>
  <si>
    <t xml:space="preserve">Patagonia Gold</t>
  </si>
  <si>
    <t xml:space="preserve">Plato Gold</t>
  </si>
  <si>
    <t xml:space="preserve">South32</t>
  </si>
  <si>
    <t xml:space="preserve">Tres Cerros Exploraciones</t>
  </si>
  <si>
    <t xml:space="preserve">Yamana Gold</t>
  </si>
  <si>
    <t xml:space="preserve">ORGANISATIONS</t>
  </si>
  <si>
    <t xml:space="preserve">AbraSilver Resource Corp</t>
  </si>
  <si>
    <t xml:space="preserve">Aldebaran Resources Inc</t>
  </si>
  <si>
    <t xml:space="preserve">American Silver Corp.</t>
  </si>
  <si>
    <t xml:space="preserve">AngloGold Ashanti</t>
  </si>
  <si>
    <t xml:space="preserve">AngloGold Ashanti Limiteds</t>
  </si>
  <si>
    <t xml:space="preserve">Barrick Gold Corporations</t>
  </si>
  <si>
    <t xml:space="preserve">Cerrado Gold Inc</t>
  </si>
  <si>
    <t xml:space="preserve">Cascadero Copper Corporations</t>
  </si>
  <si>
    <t xml:space="preserve">Cerrado Gold Incs</t>
  </si>
  <si>
    <t xml:space="preserve">Compania Inversora En Minas</t>
  </si>
  <si>
    <t xml:space="preserve">Compania Invesora En Minas</t>
  </si>
  <si>
    <t xml:space="preserve">Compania Inversora En Minas SA</t>
  </si>
  <si>
    <t xml:space="preserve">Compania Invesora En Minas SA</t>
  </si>
  <si>
    <t xml:space="preserve">Condoryacu SRL</t>
  </si>
  <si>
    <t xml:space="preserve">E2 Metals</t>
  </si>
  <si>
    <t xml:space="preserve">E2 Metals Limiteds</t>
  </si>
  <si>
    <t xml:space="preserve">Flecha</t>
  </si>
  <si>
    <t xml:space="preserve">Entropy Resources SA</t>
  </si>
  <si>
    <t xml:space="preserve">Falcon Gold Corp</t>
  </si>
  <si>
    <t xml:space="preserve">Falcon Gold Corps</t>
  </si>
  <si>
    <t xml:space="preserve">Interest</t>
  </si>
  <si>
    <t xml:space="preserve">Gold Limited</t>
  </si>
  <si>
    <t xml:space="preserve">Fortuna Silver Mines Inc</t>
  </si>
  <si>
    <t xml:space="preserve">Gold Limiteds</t>
  </si>
  <si>
    <t xml:space="preserve">Golden Arrow Resources Corporations</t>
  </si>
  <si>
    <t xml:space="preserve">International Iconic Gold Exploration Corp</t>
  </si>
  <si>
    <t xml:space="preserve">Latin Metals Inc</t>
  </si>
  <si>
    <t xml:space="preserve">Limited</t>
  </si>
  <si>
    <t xml:space="preserve">Magna Terra Minerals Inc</t>
  </si>
  <si>
    <t xml:space="preserve">Metals Inc.</t>
  </si>
  <si>
    <t xml:space="preserve">Magna Terra Minerals Incs</t>
  </si>
  <si>
    <t xml:space="preserve">Metals Limited</t>
  </si>
  <si>
    <t xml:space="preserve">Mineros SA</t>
  </si>
  <si>
    <t xml:space="preserve">Mirasol Resources</t>
  </si>
  <si>
    <t xml:space="preserve">Mirasol Resources Ltd</t>
  </si>
  <si>
    <t xml:space="preserve">NewPeak Metals</t>
  </si>
  <si>
    <t xml:space="preserve">Mirasol Resources Ltds</t>
  </si>
  <si>
    <t xml:space="preserve">Pathfinder Resources</t>
  </si>
  <si>
    <t xml:space="preserve">NewPeak Metals Limiteds</t>
  </si>
  <si>
    <t xml:space="preserve">Sable Resources</t>
  </si>
  <si>
    <t xml:space="preserve">Newmont Corporations</t>
  </si>
  <si>
    <t xml:space="preserve">Pan American Silver Corp</t>
  </si>
  <si>
    <t xml:space="preserve">Pan American Silver Corps</t>
  </si>
  <si>
    <t xml:space="preserve">Patagonia Gold Corp</t>
  </si>
  <si>
    <t xml:space="preserve">Patagonia Gold Corps</t>
  </si>
  <si>
    <t xml:space="preserve">Plato Gold Corp</t>
  </si>
  <si>
    <t xml:space="preserve">Sable Resources Ltd</t>
  </si>
  <si>
    <t xml:space="preserve">Pathfinder Resources Ltds</t>
  </si>
  <si>
    <t xml:space="preserve">Tres Cerros Exploraciones S.R.L.</t>
  </si>
  <si>
    <t xml:space="preserve">Private Interests</t>
  </si>
  <si>
    <t xml:space="preserve">Yamana Gold Inc</t>
  </si>
  <si>
    <t xml:space="preserve">SRL</t>
  </si>
  <si>
    <t xml:space="preserve">zinc mineralization</t>
  </si>
  <si>
    <t xml:space="preserve">SRLs</t>
  </si>
  <si>
    <t xml:space="preserve">Yamana Gold Incs</t>
  </si>
  <si>
    <t xml:space="preserve">Yamana Golds</t>
  </si>
  <si>
    <t xml:space="preserve">the King Tut</t>
  </si>
  <si>
    <t xml:space="preserve">the Las Calandrias</t>
  </si>
  <si>
    <t xml:space="preserve">the Los Domos</t>
  </si>
  <si>
    <t xml:space="preserve">MODEL</t>
  </si>
  <si>
    <t xml:space="preserve">METRICS</t>
  </si>
  <si>
    <t xml:space="preserve">LOCATION</t>
  </si>
  <si>
    <t xml:space="preserve">MEAN</t>
  </si>
  <si>
    <t xml:space="preserve">Precision: </t>
  </si>
  <si>
    <t xml:space="preserve">Recall: </t>
  </si>
  <si>
    <t xml:space="preserve">F-measure: </t>
  </si>
  <si>
    <t xml:space="preserve">Accuracy: </t>
  </si>
  <si>
    <t xml:space="preserve">Recall:</t>
  </si>
  <si>
    <t xml:space="preserve">Accuracy:</t>
  </si>
  <si>
    <t xml:space="preserve">Training Data</t>
  </si>
  <si>
    <t xml:space="preserve">Algorithm Differences</t>
  </si>
  <si>
    <t xml:space="preserve">Feature Extraction</t>
  </si>
  <si>
    <t xml:space="preserve">Model Architecture</t>
  </si>
  <si>
    <t xml:space="preserve">Language Support</t>
  </si>
  <si>
    <t xml:space="preserve">Domain-specific Tuning:</t>
  </si>
  <si>
    <t xml:space="preserve">Feature</t>
  </si>
  <si>
    <t xml:space="preserve">SpaCy</t>
  </si>
  <si>
    <t xml:space="preserve">Custom-trained on various datasets. trained using a variety of linguistic resources (e.g., CoNLL 2003, ACE, Wikipedia, Freebase, and Gigaword</t>
  </si>
  <si>
    <t xml:space="preserve">Diverse corpora and resources</t>
  </si>
  <si>
    <t xml:space="preserve">Algorithm</t>
  </si>
  <si>
    <t xml:space="preserve">Maximum entropy classifier. MITIE makes use of several state-of-the-art techniques including the use of distributional word embeddings[2] and Structural Support Vector Machines[3]</t>
  </si>
  <si>
    <t xml:space="preserve">Various algorithms for different tasks</t>
  </si>
  <si>
    <t xml:space="preserve">Convolutional neural network</t>
  </si>
  <si>
    <t xml:space="preserve">Handcrafted features based on word and sentence structure</t>
  </si>
  <si>
    <t xml:space="preserve">Various methods including bag-of-words, TF-IDF, word embeddings</t>
  </si>
  <si>
    <t xml:space="preserve">Word vectors and syntactic features</t>
  </si>
  <si>
    <t xml:space="preserve">Linear chain conditional random fields</t>
  </si>
  <si>
    <t xml:space="preserve">Depends on the algorithm used (e.g., Naive Bayes, Maximum Entropy)</t>
  </si>
  <si>
    <t xml:space="preserve">Deep learning models</t>
  </si>
  <si>
    <t xml:space="preserve">English, Spanish, and German</t>
  </si>
  <si>
    <t xml:space="preserve">Supports various languages with varying degrees of support</t>
  </si>
  <si>
    <t xml:space="preserve">Supports multiple languages with high accuracy</t>
  </si>
  <si>
    <t xml:space="preserve">Domain-specific Tuning</t>
  </si>
  <si>
    <t xml:space="preserve">Can be tuned for specific domains. mitie-trainer An interactive, browser-based model training tool for MITIE</t>
  </si>
  <si>
    <t xml:space="preserve">Can be fine-tuned for specific tasks</t>
  </si>
  <si>
    <t xml:space="preserve">Can be fine-tuned for specific domains</t>
  </si>
  <si>
    <t xml:space="preserve">Performance</t>
  </si>
  <si>
    <t xml:space="preserve">Generally high accuracy and performance. The current release includes tools for performing named entity extraction and binary relation detection as well as tools for training custom extractors and relation detectors</t>
  </si>
  <si>
    <t xml:space="preserve">Depends on the specific algorithm and task</t>
  </si>
  <si>
    <t xml:space="preserve">Generally high accuracy and performance</t>
  </si>
  <si>
    <t xml:space="preserve">Community Support</t>
  </si>
  <si>
    <t xml:space="preserve">Active community support and development</t>
  </si>
  <si>
    <t xml:space="preserve">Strong community support with extensive documentation</t>
  </si>
  <si>
    <t xml:space="preserve">Active community support and regular updates</t>
  </si>
  <si>
    <t xml:space="preserve">Ease of Use</t>
  </si>
  <si>
    <t xml:space="preserve">Requires some expertise in NLP</t>
  </si>
  <si>
    <t xml:space="preserve">Easy to use, especially for basic tasks</t>
  </si>
  <si>
    <t xml:space="preserve">Easy to use with comprehensive documentation and pre-trained models</t>
  </si>
  <si>
    <t xml:space="preserve">License</t>
  </si>
  <si>
    <t xml:space="preserve">Open-source (MIT License)</t>
  </si>
  <si>
    <t xml:space="preserve">Open-source (Apache License 2.0)</t>
  </si>
</sst>
</file>

<file path=xl/styles.xml><?xml version="1.0" encoding="utf-8"?>
<styleSheet xmlns="http://schemas.openxmlformats.org/spreadsheetml/2006/main">
  <numFmts count="2">
    <numFmt numFmtId="164" formatCode="General"/>
    <numFmt numFmtId="165" formatCode="0.00000"/>
  </numFmts>
  <fonts count="7">
    <font>
      <sz val="11"/>
      <color theme="1"/>
      <name val="Calibri"/>
      <family val="2"/>
      <charset val="238"/>
    </font>
    <font>
      <sz val="10"/>
      <name val="Arial"/>
      <family val="0"/>
    </font>
    <font>
      <sz val="10"/>
      <name val="Arial"/>
      <family val="0"/>
    </font>
    <font>
      <sz val="10"/>
      <name val="Arial"/>
      <family val="0"/>
    </font>
    <font>
      <b val="true"/>
      <sz val="11"/>
      <color theme="1"/>
      <name val="Calibri"/>
      <family val="2"/>
      <charset val="1"/>
    </font>
    <font>
      <sz val="11"/>
      <color theme="1"/>
      <name val="Calibri"/>
      <family val="2"/>
      <charset val="1"/>
    </font>
    <font>
      <b val="true"/>
      <sz val="11"/>
      <color theme="1"/>
      <name val="Calibri"/>
      <family val="2"/>
      <charset val="238"/>
    </font>
  </fonts>
  <fills count="62">
    <fill>
      <patternFill patternType="none"/>
    </fill>
    <fill>
      <patternFill patternType="gray125"/>
    </fill>
    <fill>
      <patternFill patternType="solid">
        <fgColor theme="0"/>
        <bgColor rgb="FFFFFFA6"/>
      </patternFill>
    </fill>
    <fill>
      <patternFill patternType="solid">
        <fgColor rgb="FFFFFF38"/>
        <bgColor rgb="FFFFFF6D"/>
      </patternFill>
    </fill>
    <fill>
      <patternFill patternType="solid">
        <fgColor rgb="FFFF0000"/>
        <bgColor rgb="FFFF3838"/>
      </patternFill>
    </fill>
    <fill>
      <patternFill patternType="solid">
        <fgColor rgb="FF2A6099"/>
        <bgColor rgb="FF15825C"/>
      </patternFill>
    </fill>
    <fill>
      <patternFill patternType="solid">
        <fgColor rgb="FFEAA20E"/>
        <bgColor rgb="FFFF972F"/>
      </patternFill>
    </fill>
    <fill>
      <patternFill patternType="solid">
        <fgColor rgb="FF8E86AE"/>
        <bgColor rgb="FF999999"/>
      </patternFill>
    </fill>
    <fill>
      <patternFill patternType="solid">
        <fgColor rgb="FFB3CAC7"/>
        <bgColor rgb="FFB4C7DC"/>
      </patternFill>
    </fill>
    <fill>
      <patternFill patternType="solid">
        <fgColor rgb="FFB47804"/>
        <bgColor rgb="FFB85C00"/>
      </patternFill>
    </fill>
    <fill>
      <patternFill patternType="solid">
        <fgColor rgb="FFA1467E"/>
        <bgColor rgb="FF6B5E9B"/>
      </patternFill>
    </fill>
    <fill>
      <patternFill patternType="solid">
        <fgColor rgb="FFFFE994"/>
        <bgColor rgb="FFE8F2A1"/>
      </patternFill>
    </fill>
    <fill>
      <patternFill patternType="solid">
        <fgColor rgb="FFFF7B59"/>
        <bgColor rgb="FFFF6D6D"/>
      </patternFill>
    </fill>
    <fill>
      <patternFill patternType="solid">
        <fgColor rgb="FFFFBF00"/>
        <bgColor rgb="FFEAA20E"/>
      </patternFill>
    </fill>
    <fill>
      <patternFill patternType="solid">
        <fgColor rgb="FFE16173"/>
        <bgColor rgb="FFFF6D6D"/>
      </patternFill>
    </fill>
    <fill>
      <patternFill patternType="solid">
        <fgColor rgb="FFFFFFA6"/>
        <bgColor rgb="FFE8F2A1"/>
      </patternFill>
    </fill>
    <fill>
      <patternFill patternType="solid">
        <fgColor rgb="FFFFDBB6"/>
        <bgColor rgb="FFFFD7D7"/>
      </patternFill>
    </fill>
    <fill>
      <patternFill patternType="solid">
        <fgColor rgb="FFFF860D"/>
        <bgColor rgb="FFFF8000"/>
      </patternFill>
    </fill>
    <fill>
      <patternFill patternType="solid">
        <fgColor rgb="FF6AC121"/>
        <bgColor rgb="FF89D019"/>
      </patternFill>
    </fill>
    <fill>
      <patternFill patternType="solid">
        <fgColor rgb="FFE0C2CD"/>
        <bgColor rgb="FFCCCCCC"/>
      </patternFill>
    </fill>
    <fill>
      <patternFill patternType="solid">
        <fgColor rgb="FF729FCF"/>
        <bgColor rgb="FF8E86AE"/>
      </patternFill>
    </fill>
    <fill>
      <patternFill patternType="solid">
        <fgColor rgb="FFFFDE59"/>
        <bgColor rgb="FFFFE994"/>
      </patternFill>
    </fill>
    <fill>
      <patternFill patternType="solid">
        <fgColor rgb="FF999999"/>
        <bgColor rgb="FF8E86AE"/>
      </patternFill>
    </fill>
    <fill>
      <patternFill patternType="solid">
        <fgColor rgb="FFB85C00"/>
        <bgColor rgb="FFA25001"/>
      </patternFill>
    </fill>
    <fill>
      <patternFill patternType="solid">
        <fgColor rgb="FFFF972F"/>
        <bgColor rgb="FFFF860D"/>
      </patternFill>
    </fill>
    <fill>
      <patternFill patternType="solid">
        <fgColor rgb="FFED4C05"/>
        <bgColor rgb="FFFF4000"/>
      </patternFill>
    </fill>
    <fill>
      <patternFill patternType="solid">
        <fgColor rgb="FFFF3838"/>
        <bgColor rgb="FFFF4000"/>
      </patternFill>
    </fill>
    <fill>
      <patternFill patternType="solid">
        <fgColor rgb="FF800080"/>
        <bgColor rgb="FF800476"/>
      </patternFill>
    </fill>
    <fill>
      <patternFill patternType="solid">
        <fgColor rgb="FF3FAF46"/>
        <bgColor rgb="FF6AC121"/>
      </patternFill>
    </fill>
    <fill>
      <patternFill patternType="solid">
        <fgColor rgb="FFFFFF00"/>
        <bgColor rgb="FFFFFF38"/>
      </patternFill>
    </fill>
    <fill>
      <patternFill patternType="solid">
        <fgColor rgb="FFCCCCCC"/>
        <bgColor rgb="FFE0C2CD"/>
      </patternFill>
    </fill>
    <fill>
      <patternFill patternType="solid">
        <fgColor rgb="FF666666"/>
        <bgColor rgb="FF6B5E9B"/>
      </patternFill>
    </fill>
    <fill>
      <patternFill patternType="solid">
        <fgColor rgb="FFD62E4E"/>
        <bgColor rgb="FFFF3838"/>
      </patternFill>
    </fill>
    <fill>
      <patternFill patternType="solid">
        <fgColor rgb="FF808080"/>
        <bgColor rgb="FF8E86AE"/>
      </patternFill>
    </fill>
    <fill>
      <patternFill patternType="solid">
        <fgColor rgb="FFFF6D6D"/>
        <bgColor rgb="FFFF7B59"/>
      </patternFill>
    </fill>
    <fill>
      <patternFill patternType="solid">
        <fgColor rgb="FFFF4000"/>
        <bgColor rgb="FFED4C05"/>
      </patternFill>
    </fill>
    <fill>
      <patternFill patternType="solid">
        <fgColor rgb="FFB4C7DC"/>
        <bgColor rgb="FFB3CAC7"/>
      </patternFill>
    </fill>
    <fill>
      <patternFill patternType="solid">
        <fgColor rgb="FF5A2881"/>
        <bgColor rgb="FF333333"/>
      </patternFill>
    </fill>
    <fill>
      <patternFill patternType="darkGray">
        <fgColor rgb="FFA25001"/>
        <bgColor rgb="FFB85C00"/>
      </patternFill>
    </fill>
    <fill>
      <patternFill patternType="solid">
        <fgColor rgb="FF800476"/>
        <bgColor rgb="FF800080"/>
      </patternFill>
    </fill>
    <fill>
      <patternFill patternType="darkGray">
        <fgColor rgb="FF6AC121"/>
        <bgColor rgb="FF89D019"/>
      </patternFill>
    </fill>
    <fill>
      <patternFill patternType="solid">
        <fgColor rgb="FFA25001"/>
        <bgColor rgb="FFB85C00"/>
      </patternFill>
    </fill>
    <fill>
      <patternFill patternType="solid">
        <fgColor rgb="FFFFD7D7"/>
        <bgColor rgb="FFFFDBB6"/>
      </patternFill>
    </fill>
    <fill>
      <patternFill patternType="darkGray">
        <fgColor rgb="FF89D019"/>
        <bgColor rgb="FF6AC121"/>
      </patternFill>
    </fill>
    <fill>
      <patternFill patternType="solid">
        <fgColor rgb="FF15825C"/>
        <bgColor rgb="FF127622"/>
      </patternFill>
    </fill>
    <fill>
      <patternFill patternType="solid">
        <fgColor rgb="FFFF8000"/>
        <bgColor rgb="FFFF860D"/>
      </patternFill>
    </fill>
    <fill>
      <patternFill patternType="solid">
        <fgColor rgb="FF5787A7"/>
        <bgColor rgb="FF808080"/>
      </patternFill>
    </fill>
    <fill>
      <patternFill patternType="solid">
        <fgColor rgb="FFB2014A"/>
        <bgColor rgb="FF800476"/>
      </patternFill>
    </fill>
    <fill>
      <patternFill patternType="solid">
        <fgColor rgb="FFDEDCE6"/>
        <bgColor rgb="FFCCCCCC"/>
      </patternFill>
    </fill>
    <fill>
      <patternFill patternType="solid">
        <fgColor rgb="FF127622"/>
        <bgColor rgb="FF15825C"/>
      </patternFill>
    </fill>
    <fill>
      <patternFill patternType="solid">
        <fgColor rgb="FFBBE33D"/>
        <bgColor rgb="FF89D019"/>
      </patternFill>
    </fill>
    <fill>
      <patternFill patternType="solid">
        <fgColor rgb="FFFFA6A6"/>
        <bgColor rgb="FFE0C2CD"/>
      </patternFill>
    </fill>
    <fill>
      <patternFill patternType="solid">
        <fgColor rgb="FF706E0C"/>
        <bgColor rgb="FF666666"/>
      </patternFill>
    </fill>
    <fill>
      <patternFill patternType="solid">
        <fgColor rgb="FF00A933"/>
        <bgColor rgb="FF15825C"/>
      </patternFill>
    </fill>
    <fill>
      <patternFill patternType="solid">
        <fgColor rgb="FF333333"/>
        <bgColor rgb="FF5A2881"/>
      </patternFill>
    </fill>
    <fill>
      <patternFill patternType="solid">
        <fgColor rgb="FFE8F2A1"/>
        <bgColor rgb="FFFFE994"/>
      </patternFill>
    </fill>
    <fill>
      <patternFill patternType="solid">
        <fgColor rgb="FF6B5E9B"/>
        <bgColor rgb="FF666666"/>
      </patternFill>
    </fill>
    <fill>
      <patternFill patternType="darkGray">
        <fgColor rgb="FF15825C"/>
        <bgColor rgb="FF127622"/>
      </patternFill>
    </fill>
    <fill>
      <patternFill patternType="solid">
        <fgColor rgb="FFB2B2B2"/>
        <bgColor rgb="FFB3CAC7"/>
      </patternFill>
    </fill>
    <fill>
      <patternFill patternType="darkGray">
        <fgColor rgb="FF89D019"/>
        <bgColor rgb="FFBBE33D"/>
      </patternFill>
    </fill>
    <fill>
      <patternFill patternType="darkGray">
        <fgColor rgb="FFB2014A"/>
        <bgColor rgb="FF800476"/>
      </patternFill>
    </fill>
    <fill>
      <patternFill patternType="solid">
        <fgColor rgb="FFFFFF6D"/>
        <bgColor rgb="FFFFFF38"/>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3"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4" fontId="5" fillId="4" borderId="1"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6" borderId="1" xfId="0" applyFont="true" applyBorder="true" applyAlignment="true" applyProtection="true">
      <alignment horizontal="general" vertical="bottom" textRotation="0" wrapText="true" indent="0" shrinkToFit="false"/>
      <protection locked="true" hidden="false"/>
    </xf>
    <xf numFmtId="164" fontId="0" fillId="7" borderId="1" xfId="0" applyFont="true" applyBorder="true" applyAlignment="true" applyProtection="true">
      <alignment horizontal="general" vertical="bottom" textRotation="0" wrapText="true" indent="0" shrinkToFit="false"/>
      <protection locked="true" hidden="false"/>
    </xf>
    <xf numFmtId="164" fontId="0" fillId="8"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true">
      <alignment horizontal="general" vertical="bottom" textRotation="0" wrapText="tru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7" borderId="1" xfId="0"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true" indent="0" shrinkToFit="false"/>
      <protection locked="true" hidden="false"/>
    </xf>
    <xf numFmtId="164" fontId="0" fillId="15" borderId="0" xfId="0" applyFont="true" applyBorder="fals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true" indent="0" shrinkToFit="false"/>
      <protection locked="true" hidden="false"/>
    </xf>
    <xf numFmtId="164" fontId="0" fillId="14" borderId="1" xfId="0" applyFont="true" applyBorder="true" applyAlignment="true" applyProtection="true">
      <alignment horizontal="general" vertical="bottom" textRotation="0" wrapText="true" indent="0" shrinkToFit="false"/>
      <protection locked="true" hidden="false"/>
    </xf>
    <xf numFmtId="164" fontId="0" fillId="16" borderId="0" xfId="0" applyFont="true" applyBorder="false" applyAlignment="true" applyProtection="true">
      <alignment horizontal="general" vertical="bottom" textRotation="0" wrapText="false" indent="0" shrinkToFit="false"/>
      <protection locked="true" hidden="false"/>
    </xf>
    <xf numFmtId="164" fontId="0" fillId="17" borderId="1" xfId="0" applyFont="true" applyBorder="true" applyAlignment="true" applyProtection="true">
      <alignment horizontal="general"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64" fontId="0" fillId="18" borderId="1" xfId="0" applyFont="true" applyBorder="true" applyAlignment="true" applyProtection="true">
      <alignment horizontal="general" vertical="bottom" textRotation="0" wrapText="true" indent="0" shrinkToFit="false"/>
      <protection locked="true" hidden="false"/>
    </xf>
    <xf numFmtId="164" fontId="0" fillId="19" borderId="0" xfId="0" applyFont="true" applyBorder="false" applyAlignment="true" applyProtection="true">
      <alignment horizontal="general" vertical="bottom" textRotation="0" wrapText="false" indent="0" shrinkToFit="false"/>
      <protection locked="true" hidden="false"/>
    </xf>
    <xf numFmtId="164" fontId="0" fillId="20" borderId="1" xfId="0" applyFont="true" applyBorder="true" applyAlignment="true" applyProtection="true">
      <alignment horizontal="general" vertical="bottom" textRotation="0" wrapText="false" indent="0" shrinkToFit="false"/>
      <protection locked="true" hidden="false"/>
    </xf>
    <xf numFmtId="164" fontId="0" fillId="19" borderId="1" xfId="0" applyFont="true" applyBorder="true" applyAlignment="true" applyProtection="true">
      <alignment horizontal="general" vertical="bottom" textRotation="0" wrapText="true" indent="0" shrinkToFit="false"/>
      <protection locked="true" hidden="false"/>
    </xf>
    <xf numFmtId="164" fontId="0" fillId="17" borderId="0" xfId="0" applyFont="true" applyBorder="false" applyAlignment="true" applyProtection="true">
      <alignment horizontal="general" vertical="bottom" textRotation="0" wrapText="false" indent="0" shrinkToFit="false"/>
      <protection locked="true" hidden="false"/>
    </xf>
    <xf numFmtId="164" fontId="0" fillId="21" borderId="1" xfId="0" applyFont="true" applyBorder="true" applyAlignment="true" applyProtection="true">
      <alignment horizontal="general" vertical="bottom" textRotation="0" wrapText="false" indent="0" shrinkToFit="false"/>
      <protection locked="true" hidden="false"/>
    </xf>
    <xf numFmtId="164" fontId="0" fillId="22" borderId="1" xfId="0" applyFont="true" applyBorder="true" applyAlignment="true" applyProtection="true">
      <alignment horizontal="general" vertical="bottom" textRotation="0" wrapText="true" indent="0" shrinkToFit="false"/>
      <protection locked="true" hidden="false"/>
    </xf>
    <xf numFmtId="164" fontId="0" fillId="22" borderId="0" xfId="0" applyFont="true" applyBorder="false" applyAlignment="true" applyProtection="true">
      <alignment horizontal="general" vertical="bottom" textRotation="0" wrapText="false" indent="0" shrinkToFit="false"/>
      <protection locked="true" hidden="false"/>
    </xf>
    <xf numFmtId="164" fontId="0" fillId="23" borderId="1" xfId="0" applyFont="true" applyBorder="true" applyAlignment="true" applyProtection="true">
      <alignment horizontal="general" vertical="bottom" textRotation="0" wrapText="true" indent="0" shrinkToFit="false"/>
      <protection locked="true" hidden="false"/>
    </xf>
    <xf numFmtId="164" fontId="0" fillId="23" borderId="0" xfId="0" applyFont="true" applyBorder="false" applyAlignment="true" applyProtection="true">
      <alignment horizontal="general" vertical="bottom" textRotation="0" wrapText="false" indent="0" shrinkToFit="false"/>
      <protection locked="true" hidden="false"/>
    </xf>
    <xf numFmtId="164" fontId="0" fillId="24" borderId="1" xfId="0" applyFont="true" applyBorder="true" applyAlignment="true" applyProtection="true">
      <alignment horizontal="general" vertical="bottom" textRotation="0" wrapText="false" indent="0" shrinkToFit="false"/>
      <protection locked="true" hidden="false"/>
    </xf>
    <xf numFmtId="164" fontId="0" fillId="25" borderId="0" xfId="0" applyFont="true" applyBorder="false" applyAlignment="true" applyProtection="true">
      <alignment horizontal="general" vertical="bottom" textRotation="0" wrapText="false" indent="0" shrinkToFit="false"/>
      <protection locked="true" hidden="false"/>
    </xf>
    <xf numFmtId="164" fontId="0" fillId="20" borderId="1" xfId="0" applyFont="true" applyBorder="true" applyAlignment="true" applyProtection="true">
      <alignment horizontal="general" vertical="bottom" textRotation="0" wrapText="true" indent="0" shrinkToFit="false"/>
      <protection locked="true" hidden="false"/>
    </xf>
    <xf numFmtId="164" fontId="0" fillId="26" borderId="0" xfId="0" applyFont="true" applyBorder="false" applyAlignment="true" applyProtection="true">
      <alignment horizontal="general" vertical="bottom" textRotation="0" wrapText="false" indent="0" shrinkToFit="false"/>
      <protection locked="true" hidden="false"/>
    </xf>
    <xf numFmtId="164" fontId="0" fillId="24" borderId="1"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22" borderId="1" xfId="0" applyFont="tru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true">
      <alignment horizontal="general" vertical="bottom" textRotation="0" wrapText="false" indent="0" shrinkToFit="false"/>
      <protection locked="true" hidden="false"/>
    </xf>
    <xf numFmtId="164" fontId="0" fillId="20" borderId="0" xfId="0" applyFont="true" applyBorder="false" applyAlignment="true" applyProtection="true">
      <alignment horizontal="general" vertical="bottom" textRotation="0" wrapText="false" indent="0" shrinkToFit="false"/>
      <protection locked="true" hidden="false"/>
    </xf>
    <xf numFmtId="164" fontId="0" fillId="28" borderId="1" xfId="0" applyFont="true" applyBorder="true" applyAlignment="true" applyProtection="true">
      <alignment horizontal="general" vertical="bottom" textRotation="0" wrapText="true" indent="0" shrinkToFit="false"/>
      <protection locked="true" hidden="false"/>
    </xf>
    <xf numFmtId="164" fontId="0" fillId="29" borderId="0" xfId="0" applyFont="true" applyBorder="false" applyAlignment="true" applyProtection="true">
      <alignment horizontal="general" vertical="bottom" textRotation="0" wrapText="false" indent="0" shrinkToFit="false"/>
      <protection locked="true" hidden="false"/>
    </xf>
    <xf numFmtId="164" fontId="0" fillId="30" borderId="1" xfId="0" applyFont="true" applyBorder="true" applyAlignment="true" applyProtection="true">
      <alignment horizontal="general" vertical="bottom" textRotation="0" wrapText="true" indent="0" shrinkToFit="false"/>
      <protection locked="true" hidden="false"/>
    </xf>
    <xf numFmtId="164" fontId="0" fillId="31" borderId="0" xfId="0" applyFont="true" applyBorder="false" applyAlignment="true" applyProtection="true">
      <alignment horizontal="general" vertical="bottom" textRotation="0" wrapText="false" indent="0" shrinkToFit="false"/>
      <protection locked="true" hidden="false"/>
    </xf>
    <xf numFmtId="164" fontId="0" fillId="32" borderId="1" xfId="0" applyFont="true" applyBorder="true" applyAlignment="true" applyProtection="true">
      <alignment horizontal="general" vertical="bottom" textRotation="0" wrapText="true" indent="0" shrinkToFit="false"/>
      <protection locked="true" hidden="false"/>
    </xf>
    <xf numFmtId="164" fontId="0" fillId="21"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28"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24" borderId="0" xfId="0" applyFont="true" applyBorder="false" applyAlignment="true" applyProtection="true">
      <alignment horizontal="general" vertical="bottom" textRotation="0" wrapText="false" indent="0" shrinkToFit="false"/>
      <protection locked="true" hidden="false"/>
    </xf>
    <xf numFmtId="164" fontId="0" fillId="33" borderId="1" xfId="0" applyFont="true" applyBorder="true" applyAlignment="true" applyProtection="true">
      <alignment horizontal="general" vertical="bottom" textRotation="0" wrapText="true" indent="0" shrinkToFit="false"/>
      <protection locked="true" hidden="false"/>
    </xf>
    <xf numFmtId="164" fontId="0" fillId="34" borderId="0" xfId="0" applyFont="true" applyBorder="false" applyAlignment="true" applyProtection="true">
      <alignment horizontal="general" vertical="bottom" textRotation="0" wrapText="false" indent="0" shrinkToFit="false"/>
      <protection locked="true" hidden="false"/>
    </xf>
    <xf numFmtId="164" fontId="0" fillId="33"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35" borderId="0" xfId="0" applyFont="true" applyBorder="false" applyAlignment="true" applyProtection="true">
      <alignment horizontal="general" vertical="bottom" textRotation="0" wrapText="false" indent="0" shrinkToFit="false"/>
      <protection locked="true" hidden="false"/>
    </xf>
    <xf numFmtId="164" fontId="0" fillId="36" borderId="0" xfId="0" applyFont="true" applyBorder="false" applyAlignment="true" applyProtection="true">
      <alignment horizontal="general" vertical="bottom" textRotation="0" wrapText="false" indent="0" shrinkToFit="false"/>
      <protection locked="true" hidden="false"/>
    </xf>
    <xf numFmtId="164" fontId="0" fillId="37" borderId="0" xfId="0" applyFont="true" applyBorder="false" applyAlignment="true" applyProtection="true">
      <alignment horizontal="general" vertical="bottom" textRotation="0" wrapText="false" indent="0" shrinkToFit="false"/>
      <protection locked="true" hidden="false"/>
    </xf>
    <xf numFmtId="164" fontId="0" fillId="38" borderId="0" xfId="0" applyFont="true" applyBorder="false" applyAlignment="true" applyProtection="true">
      <alignment horizontal="general" vertical="bottom" textRotation="0" wrapText="false" indent="0" shrinkToFit="false"/>
      <protection locked="true" hidden="false"/>
    </xf>
    <xf numFmtId="164" fontId="0" fillId="39" borderId="0" xfId="0" applyFont="true" applyBorder="false" applyAlignment="true" applyProtection="true">
      <alignment horizontal="general" vertical="bottom" textRotation="0" wrapText="false" indent="0" shrinkToFit="false"/>
      <protection locked="true" hidden="false"/>
    </xf>
    <xf numFmtId="164" fontId="0" fillId="40" borderId="0" xfId="0" applyFont="true" applyBorder="false" applyAlignment="true" applyProtection="true">
      <alignment horizontal="general" vertical="bottom" textRotation="0" wrapText="false" indent="0" shrinkToFit="false"/>
      <protection locked="true" hidden="false"/>
    </xf>
    <xf numFmtId="164" fontId="0" fillId="30" borderId="0" xfId="0" applyFont="true" applyBorder="false" applyAlignment="true" applyProtection="true">
      <alignment horizontal="general" vertical="bottom" textRotation="0" wrapText="false" indent="0" shrinkToFit="false"/>
      <protection locked="true" hidden="false"/>
    </xf>
    <xf numFmtId="164" fontId="0" fillId="41" borderId="0" xfId="0" applyFont="true" applyBorder="false" applyAlignment="true" applyProtection="true">
      <alignment horizontal="general" vertical="bottom" textRotation="0" wrapText="false" indent="0" shrinkToFit="false"/>
      <protection locked="true" hidden="false"/>
    </xf>
    <xf numFmtId="164" fontId="0" fillId="42" borderId="0" xfId="0" applyFont="true" applyBorder="false" applyAlignment="true" applyProtection="true">
      <alignment horizontal="general" vertical="bottom" textRotation="0" wrapText="false" indent="0" shrinkToFit="false"/>
      <protection locked="true" hidden="false"/>
    </xf>
    <xf numFmtId="164" fontId="0" fillId="32" borderId="0" xfId="0" applyFont="true" applyBorder="false" applyAlignment="true" applyProtection="true">
      <alignment horizontal="general" vertical="bottom" textRotation="0" wrapText="false" indent="0" shrinkToFit="false"/>
      <protection locked="true" hidden="false"/>
    </xf>
    <xf numFmtId="164" fontId="0" fillId="43" borderId="1" xfId="0" applyFont="true" applyBorder="true" applyAlignment="true" applyProtection="true">
      <alignment horizontal="general" vertical="bottom" textRotation="0" wrapText="true" indent="0" shrinkToFit="false"/>
      <protection locked="true" hidden="false"/>
    </xf>
    <xf numFmtId="164" fontId="0" fillId="43" borderId="1" xfId="0" applyFont="true" applyBorder="true" applyAlignment="true" applyProtection="true">
      <alignment horizontal="general" vertical="bottom" textRotation="0" wrapText="false" indent="0" shrinkToFit="false"/>
      <protection locked="true" hidden="false"/>
    </xf>
    <xf numFmtId="164" fontId="5" fillId="43"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0" fillId="29" borderId="1" xfId="0" applyFont="true" applyBorder="true" applyAlignment="true" applyProtection="true">
      <alignment horizontal="general" vertical="bottom" textRotation="0" wrapText="true" indent="0" shrinkToFit="false"/>
      <protection locked="true" hidden="false"/>
    </xf>
    <xf numFmtId="164" fontId="0" fillId="29" borderId="1" xfId="0" applyFont="true" applyBorder="true" applyAlignment="true" applyProtection="true">
      <alignment horizontal="general" vertical="bottom" textRotation="0" wrapText="false" indent="0" shrinkToFit="false"/>
      <protection locked="true" hidden="false"/>
    </xf>
    <xf numFmtId="164" fontId="5" fillId="29" borderId="1" xfId="0" applyFont="true" applyBorder="true" applyAlignment="true" applyProtection="true">
      <alignment horizontal="general" vertical="bottom" textRotation="0" wrapText="false" indent="0" shrinkToFit="false"/>
      <protection locked="true" hidden="false"/>
    </xf>
    <xf numFmtId="164" fontId="0" fillId="35" borderId="1" xfId="0" applyFont="true" applyBorder="true" applyAlignment="true" applyProtection="true">
      <alignment horizontal="general" vertical="bottom" textRotation="0" wrapText="false" indent="0" shrinkToFit="false"/>
      <protection locked="true" hidden="false"/>
    </xf>
    <xf numFmtId="164" fontId="5" fillId="29" borderId="1" xfId="0" applyFont="true" applyBorder="true" applyAlignment="true" applyProtection="true">
      <alignment horizontal="general" vertical="bottom" textRotation="0" wrapText="true" indent="0" shrinkToFit="false"/>
      <protection locked="true" hidden="false"/>
    </xf>
    <xf numFmtId="164" fontId="0" fillId="44" borderId="1" xfId="0" applyFont="true" applyBorder="true" applyAlignment="true" applyProtection="true">
      <alignment horizontal="general" vertical="bottom" textRotation="0" wrapText="true" indent="0" shrinkToFit="false"/>
      <protection locked="true" hidden="false"/>
    </xf>
    <xf numFmtId="164" fontId="5" fillId="13" borderId="1" xfId="0" applyFont="true" applyBorder="true" applyAlignment="true" applyProtection="true">
      <alignment horizontal="general" vertical="bottom" textRotation="0" wrapText="false" indent="0" shrinkToFit="false"/>
      <protection locked="true" hidden="false"/>
    </xf>
    <xf numFmtId="164" fontId="0" fillId="35" borderId="1" xfId="0" applyFont="true" applyBorder="true" applyAlignment="true" applyProtection="true">
      <alignment horizontal="general" vertical="bottom" textRotation="0" wrapText="true" indent="0" shrinkToFit="false"/>
      <protection locked="true" hidden="false"/>
    </xf>
    <xf numFmtId="164" fontId="0" fillId="45" borderId="1" xfId="0" applyFont="true" applyBorder="true" applyAlignment="true" applyProtection="true">
      <alignment horizontal="general" vertical="bottom" textRotation="0" wrapText="true" indent="0" shrinkToFit="false"/>
      <protection locked="true" hidden="false"/>
    </xf>
    <xf numFmtId="164" fontId="0" fillId="46" borderId="1" xfId="0" applyFont="true" applyBorder="true" applyAlignment="true" applyProtection="true">
      <alignment horizontal="general" vertical="bottom" textRotation="0" wrapText="true" indent="0" shrinkToFit="false"/>
      <protection locked="true" hidden="false"/>
    </xf>
    <xf numFmtId="164" fontId="0" fillId="44" borderId="1" xfId="0" applyFont="true" applyBorder="true" applyAlignment="true" applyProtection="true">
      <alignment horizontal="general" vertical="bottom" textRotation="0" wrapText="false" indent="0" shrinkToFit="false"/>
      <protection locked="true" hidden="false"/>
    </xf>
    <xf numFmtId="164" fontId="5" fillId="44" borderId="1" xfId="0" applyFont="true" applyBorder="true" applyAlignment="true" applyProtection="true">
      <alignment horizontal="general" vertical="bottom" textRotation="0" wrapText="false" indent="0" shrinkToFit="false"/>
      <protection locked="true" hidden="false"/>
    </xf>
    <xf numFmtId="164" fontId="0" fillId="47" borderId="1" xfId="0" applyFont="true" applyBorder="true" applyAlignment="true" applyProtection="true">
      <alignment horizontal="general" vertical="bottom" textRotation="0" wrapText="true" indent="0" shrinkToFit="false"/>
      <protection locked="true" hidden="false"/>
    </xf>
    <xf numFmtId="164" fontId="5" fillId="13" borderId="1" xfId="0" applyFont="true" applyBorder="true" applyAlignment="true" applyProtection="true">
      <alignment horizontal="general" vertical="bottom" textRotation="0" wrapText="true" indent="0" shrinkToFit="false"/>
      <protection locked="true" hidden="false"/>
    </xf>
    <xf numFmtId="164" fontId="0" fillId="37" borderId="1" xfId="0" applyFont="true" applyBorder="true" applyAlignment="true" applyProtection="true">
      <alignment horizontal="general" vertical="bottom" textRotation="0" wrapText="true" indent="0" shrinkToFit="false"/>
      <protection locked="true" hidden="false"/>
    </xf>
    <xf numFmtId="164" fontId="5" fillId="35" borderId="1" xfId="0" applyFont="true" applyBorder="true" applyAlignment="true" applyProtection="true">
      <alignment horizontal="general" vertical="bottom" textRotation="0" wrapText="false" indent="0" shrinkToFit="false"/>
      <protection locked="true" hidden="false"/>
    </xf>
    <xf numFmtId="164" fontId="0" fillId="42" borderId="1" xfId="0" applyFont="true" applyBorder="true" applyAlignment="true" applyProtection="true">
      <alignment horizontal="general" vertical="bottom" textRotation="0" wrapText="true" indent="0" shrinkToFit="false"/>
      <protection locked="true" hidden="false"/>
    </xf>
    <xf numFmtId="164" fontId="5" fillId="44" borderId="1" xfId="0" applyFont="true" applyBorder="true" applyAlignment="true" applyProtection="true">
      <alignment horizontal="general" vertical="bottom" textRotation="0" wrapText="true" indent="0" shrinkToFit="false"/>
      <protection locked="true" hidden="false"/>
    </xf>
    <xf numFmtId="164" fontId="0" fillId="48" borderId="1" xfId="0" applyFont="true" applyBorder="true" applyAlignment="true" applyProtection="true">
      <alignment horizontal="general" vertical="bottom" textRotation="0" wrapText="true" indent="0" shrinkToFit="false"/>
      <protection locked="true" hidden="false"/>
    </xf>
    <xf numFmtId="164" fontId="0" fillId="46" borderId="1" xfId="0" applyFont="true" applyBorder="true" applyAlignment="true" applyProtection="true">
      <alignment horizontal="general" vertical="bottom" textRotation="0" wrapText="false" indent="0" shrinkToFit="false"/>
      <protection locked="true" hidden="false"/>
    </xf>
    <xf numFmtId="164" fontId="5" fillId="46" borderId="1" xfId="0" applyFont="true" applyBorder="true" applyAlignment="true" applyProtection="true">
      <alignment horizontal="general" vertical="bottom" textRotation="0" wrapText="false" indent="0" shrinkToFit="false"/>
      <protection locked="true" hidden="false"/>
    </xf>
    <xf numFmtId="164" fontId="0" fillId="49" borderId="1" xfId="0" applyFont="true" applyBorder="true" applyAlignment="true" applyProtection="true">
      <alignment horizontal="general" vertical="bottom" textRotation="0" wrapText="true" indent="0" shrinkToFit="false"/>
      <protection locked="true" hidden="false"/>
    </xf>
    <xf numFmtId="164" fontId="0" fillId="47" borderId="1" xfId="0" applyFont="true" applyBorder="true" applyAlignment="true" applyProtection="true">
      <alignment horizontal="general" vertical="bottom" textRotation="0" wrapText="false" indent="0" shrinkToFit="false"/>
      <protection locked="true" hidden="false"/>
    </xf>
    <xf numFmtId="164" fontId="5" fillId="47" borderId="1" xfId="0" applyFont="true" applyBorder="true" applyAlignment="true" applyProtection="true">
      <alignment horizontal="general" vertical="bottom" textRotation="0" wrapText="false" indent="0" shrinkToFit="false"/>
      <protection locked="true" hidden="false"/>
    </xf>
    <xf numFmtId="164" fontId="0" fillId="50" borderId="1" xfId="0" applyFont="true" applyBorder="true" applyAlignment="true" applyProtection="true">
      <alignment horizontal="general" vertical="bottom" textRotation="0" wrapText="true" indent="0" shrinkToFit="false"/>
      <protection locked="true" hidden="false"/>
    </xf>
    <xf numFmtId="164" fontId="0" fillId="37" borderId="1" xfId="0" applyFont="true" applyBorder="true" applyAlignment="true" applyProtection="true">
      <alignment horizontal="general" vertical="bottom" textRotation="0" wrapText="false" indent="0" shrinkToFit="false"/>
      <protection locked="true" hidden="false"/>
    </xf>
    <xf numFmtId="164" fontId="5" fillId="37" borderId="1" xfId="0" applyFont="true" applyBorder="true" applyAlignment="true" applyProtection="true">
      <alignment horizontal="general" vertical="bottom" textRotation="0" wrapText="false" indent="0" shrinkToFit="false"/>
      <protection locked="true" hidden="false"/>
    </xf>
    <xf numFmtId="164" fontId="0" fillId="39" borderId="1" xfId="0" applyFont="true" applyBorder="true" applyAlignment="true" applyProtection="true">
      <alignment horizontal="general" vertical="bottom" textRotation="0" wrapText="true" indent="0" shrinkToFit="false"/>
      <protection locked="true" hidden="false"/>
    </xf>
    <xf numFmtId="164" fontId="0" fillId="34" borderId="1" xfId="0" applyFont="true" applyBorder="true" applyAlignment="true" applyProtection="true">
      <alignment horizontal="general" vertical="bottom" textRotation="0" wrapText="true" indent="0" shrinkToFit="false"/>
      <protection locked="true" hidden="false"/>
    </xf>
    <xf numFmtId="164" fontId="0" fillId="42" borderId="1" xfId="0" applyFont="true" applyBorder="true" applyAlignment="true" applyProtection="true">
      <alignment horizontal="general" vertical="bottom" textRotation="0" wrapText="false" indent="0" shrinkToFit="false"/>
      <protection locked="true" hidden="false"/>
    </xf>
    <xf numFmtId="164" fontId="5" fillId="42" borderId="1" xfId="0" applyFont="true" applyBorder="true" applyAlignment="true" applyProtection="true">
      <alignment horizontal="general" vertical="bottom" textRotation="0" wrapText="false" indent="0" shrinkToFit="false"/>
      <protection locked="true" hidden="false"/>
    </xf>
    <xf numFmtId="164" fontId="5" fillId="42" borderId="1" xfId="0" applyFont="true" applyBorder="true" applyAlignment="true" applyProtection="true">
      <alignment horizontal="general" vertical="bottom" textRotation="0" wrapText="true" indent="0" shrinkToFit="false"/>
      <protection locked="true" hidden="false"/>
    </xf>
    <xf numFmtId="164" fontId="0" fillId="51" borderId="1" xfId="0" applyFont="true" applyBorder="true" applyAlignment="true" applyProtection="true">
      <alignment horizontal="general" vertical="bottom" textRotation="0" wrapText="true" indent="0" shrinkToFit="false"/>
      <protection locked="true" hidden="false"/>
    </xf>
    <xf numFmtId="164" fontId="0" fillId="52" borderId="1" xfId="0" applyFont="true" applyBorder="true" applyAlignment="true" applyProtection="true">
      <alignment horizontal="general" vertical="bottom" textRotation="0" wrapText="true" indent="0" shrinkToFit="false"/>
      <protection locked="true" hidden="false"/>
    </xf>
    <xf numFmtId="164" fontId="0" fillId="27" borderId="1" xfId="0" applyFont="true" applyBorder="true" applyAlignment="true" applyProtection="true">
      <alignment horizontal="general" vertical="bottom" textRotation="0" wrapText="true" indent="0" shrinkToFit="false"/>
      <protection locked="true" hidden="false"/>
    </xf>
    <xf numFmtId="164" fontId="5" fillId="24" borderId="1" xfId="0" applyFont="true" applyBorder="true" applyAlignment="true" applyProtection="true">
      <alignment horizontal="general" vertical="bottom" textRotation="0" wrapText="true" indent="0" shrinkToFit="false"/>
      <protection locked="true" hidden="false"/>
    </xf>
    <xf numFmtId="164" fontId="0" fillId="53" borderId="1" xfId="0" applyFont="true" applyBorder="true" applyAlignment="true" applyProtection="true">
      <alignment horizontal="general" vertical="bottom" textRotation="0" wrapText="true" indent="0" shrinkToFit="false"/>
      <protection locked="true" hidden="false"/>
    </xf>
    <xf numFmtId="164" fontId="0" fillId="48" borderId="1" xfId="0" applyFont="true" applyBorder="true" applyAlignment="true" applyProtection="true">
      <alignment horizontal="general" vertical="bottom" textRotation="0" wrapText="false" indent="0" shrinkToFit="false"/>
      <protection locked="true" hidden="false"/>
    </xf>
    <xf numFmtId="164" fontId="5" fillId="48" borderId="1" xfId="0" applyFont="true" applyBorder="true" applyAlignment="true" applyProtection="true">
      <alignment horizontal="general" vertical="bottom" textRotation="0" wrapText="false" indent="0" shrinkToFit="false"/>
      <protection locked="true" hidden="false"/>
    </xf>
    <xf numFmtId="164" fontId="0" fillId="54" borderId="1" xfId="0" applyFont="true" applyBorder="true" applyAlignment="true" applyProtection="true">
      <alignment horizontal="general" vertical="bottom" textRotation="0" wrapText="true" indent="0" shrinkToFit="false"/>
      <protection locked="true" hidden="false"/>
    </xf>
    <xf numFmtId="164" fontId="0" fillId="55" borderId="1" xfId="0" applyFont="true" applyBorder="true" applyAlignment="true" applyProtection="true">
      <alignment horizontal="general" vertical="bottom" textRotation="0" wrapText="true" indent="0" shrinkToFit="false"/>
      <protection locked="true" hidden="false"/>
    </xf>
    <xf numFmtId="164" fontId="0" fillId="56" borderId="1" xfId="0" applyFont="true" applyBorder="true" applyAlignment="true" applyProtection="true">
      <alignment horizontal="general" vertical="bottom" textRotation="0" wrapText="true" indent="0" shrinkToFit="false"/>
      <protection locked="true" hidden="false"/>
    </xf>
    <xf numFmtId="164" fontId="0" fillId="57" borderId="1" xfId="0" applyFont="true" applyBorder="true" applyAlignment="true" applyProtection="true">
      <alignment horizontal="general" vertical="bottom" textRotation="0" wrapText="true" indent="0" shrinkToFit="false"/>
      <protection locked="true" hidden="false"/>
    </xf>
    <xf numFmtId="164" fontId="0" fillId="49" borderId="1" xfId="0" applyFont="true" applyBorder="true" applyAlignment="true" applyProtection="true">
      <alignment horizontal="general" vertical="bottom" textRotation="0" wrapText="false" indent="0" shrinkToFit="false"/>
      <protection locked="true" hidden="false"/>
    </xf>
    <xf numFmtId="164" fontId="5" fillId="49" borderId="1" xfId="0" applyFont="true" applyBorder="true" applyAlignment="true" applyProtection="true">
      <alignment horizontal="general" vertical="bottom" textRotation="0" wrapText="false" indent="0" shrinkToFit="false"/>
      <protection locked="true" hidden="false"/>
    </xf>
    <xf numFmtId="164" fontId="5" fillId="35" borderId="1" xfId="0" applyFont="true" applyBorder="true" applyAlignment="true" applyProtection="true">
      <alignment horizontal="general" vertical="bottom" textRotation="0" wrapText="true" indent="0" shrinkToFit="false"/>
      <protection locked="true" hidden="false"/>
    </xf>
    <xf numFmtId="164" fontId="0" fillId="50" borderId="1" xfId="0" applyFont="true" applyBorder="true" applyAlignment="true" applyProtection="true">
      <alignment horizontal="general" vertical="bottom" textRotation="0" wrapText="false" indent="0" shrinkToFit="false"/>
      <protection locked="true" hidden="false"/>
    </xf>
    <xf numFmtId="164" fontId="5" fillId="50" borderId="1" xfId="0" applyFont="true" applyBorder="true" applyAlignment="true" applyProtection="true">
      <alignment horizontal="general" vertical="bottom" textRotation="0" wrapText="false" indent="0" shrinkToFit="false"/>
      <protection locked="true" hidden="false"/>
    </xf>
    <xf numFmtId="164" fontId="5" fillId="5" borderId="1" xfId="0" applyFont="true" applyBorder="true" applyAlignment="true" applyProtection="true">
      <alignment horizontal="general" vertical="bottom" textRotation="0" wrapText="false" indent="0" shrinkToFit="false"/>
      <protection locked="true" hidden="false"/>
    </xf>
    <xf numFmtId="164" fontId="0" fillId="58" borderId="1" xfId="0" applyFont="true" applyBorder="true" applyAlignment="true" applyProtection="true">
      <alignment horizontal="general" vertical="bottom" textRotation="0" wrapText="true" indent="0" shrinkToFit="false"/>
      <protection locked="true" hidden="false"/>
    </xf>
    <xf numFmtId="164" fontId="0" fillId="34" borderId="1" xfId="0" applyFont="true" applyBorder="true" applyAlignment="true" applyProtection="true">
      <alignment horizontal="general" vertical="bottom" textRotation="0" wrapText="false" indent="0" shrinkToFit="false"/>
      <protection locked="true" hidden="false"/>
    </xf>
    <xf numFmtId="164" fontId="5" fillId="34" borderId="1" xfId="0" applyFont="true" applyBorder="true" applyAlignment="true" applyProtection="true">
      <alignment horizontal="general" vertical="bottom" textRotation="0" wrapText="false" indent="0" shrinkToFit="false"/>
      <protection locked="true" hidden="false"/>
    </xf>
    <xf numFmtId="164" fontId="0" fillId="59" borderId="1" xfId="0" applyFont="true" applyBorder="true" applyAlignment="true" applyProtection="true">
      <alignment horizontal="general" vertical="bottom" textRotation="0" wrapText="true" indent="0" shrinkToFit="false"/>
      <protection locked="true" hidden="false"/>
    </xf>
    <xf numFmtId="164" fontId="5" fillId="22" borderId="1" xfId="0" applyFont="true" applyBorder="true" applyAlignment="true" applyProtection="true">
      <alignment horizontal="general" vertical="bottom" textRotation="0" wrapText="false" indent="0" shrinkToFit="false"/>
      <protection locked="true" hidden="false"/>
    </xf>
    <xf numFmtId="164" fontId="5" fillId="27" borderId="1" xfId="0" applyFont="true" applyBorder="true" applyAlignment="true" applyProtection="true">
      <alignment horizontal="general" vertical="bottom" textRotation="0" wrapText="true" indent="0" shrinkToFit="false"/>
      <protection locked="true" hidden="false"/>
    </xf>
    <xf numFmtId="164" fontId="0" fillId="52" borderId="1" xfId="0" applyFont="true" applyBorder="true" applyAlignment="true" applyProtection="true">
      <alignment horizontal="general" vertical="bottom" textRotation="0" wrapText="false" indent="0" shrinkToFit="false"/>
      <protection locked="true" hidden="false"/>
    </xf>
    <xf numFmtId="164" fontId="5" fillId="52" borderId="1" xfId="0" applyFont="true" applyBorder="true" applyAlignment="true" applyProtection="true">
      <alignment horizontal="general" vertical="bottom" textRotation="0" wrapText="false" indent="0" shrinkToFit="false"/>
      <protection locked="true" hidden="false"/>
    </xf>
    <xf numFmtId="164" fontId="5" fillId="33" borderId="1" xfId="0" applyFont="true" applyBorder="true" applyAlignment="true" applyProtection="true">
      <alignment horizontal="general" vertical="bottom" textRotation="0" wrapText="true" indent="0" shrinkToFit="false"/>
      <protection locked="true" hidden="false"/>
    </xf>
    <xf numFmtId="164" fontId="0" fillId="27" borderId="1" xfId="0" applyFont="true" applyBorder="true" applyAlignment="true" applyProtection="true">
      <alignment horizontal="general" vertical="bottom" textRotation="0" wrapText="false" indent="0" shrinkToFit="false"/>
      <protection locked="true" hidden="false"/>
    </xf>
    <xf numFmtId="164" fontId="5" fillId="27" borderId="1" xfId="0" applyFont="true" applyBorder="true" applyAlignment="true" applyProtection="true">
      <alignment horizontal="general" vertical="bottom" textRotation="0" wrapText="false" indent="0" shrinkToFit="false"/>
      <protection locked="true" hidden="false"/>
    </xf>
    <xf numFmtId="164" fontId="5" fillId="53" borderId="1" xfId="0" applyFont="true" applyBorder="true" applyAlignment="true" applyProtection="true">
      <alignment horizontal="general" vertical="bottom" textRotation="0" wrapText="true" indent="0" shrinkToFit="false"/>
      <protection locked="true" hidden="false"/>
    </xf>
    <xf numFmtId="164" fontId="5" fillId="54" borderId="1" xfId="0" applyFont="true" applyBorder="true" applyAlignment="true" applyProtection="true">
      <alignment horizontal="general" vertical="bottom" textRotation="0" wrapText="true" indent="0" shrinkToFit="false"/>
      <protection locked="true" hidden="false"/>
    </xf>
    <xf numFmtId="164" fontId="0" fillId="33" borderId="1" xfId="0" applyFont="true" applyBorder="true" applyAlignment="true" applyProtection="true">
      <alignment horizontal="general" vertical="bottom" textRotation="0" wrapText="false" indent="0" shrinkToFit="false"/>
      <protection locked="true" hidden="false"/>
    </xf>
    <xf numFmtId="164" fontId="5" fillId="33" borderId="1" xfId="0" applyFont="true" applyBorder="true" applyAlignment="true" applyProtection="true">
      <alignment horizontal="general" vertical="bottom" textRotation="0" wrapText="false" indent="0" shrinkToFit="false"/>
      <protection locked="true" hidden="false"/>
    </xf>
    <xf numFmtId="164" fontId="0" fillId="60" borderId="1" xfId="0" applyFont="true" applyBorder="true" applyAlignment="true" applyProtection="true">
      <alignment horizontal="general" vertical="bottom" textRotation="0" wrapText="true" indent="0" shrinkToFit="false"/>
      <protection locked="true" hidden="false"/>
    </xf>
    <xf numFmtId="164" fontId="0" fillId="53" borderId="1" xfId="0" applyFont="true" applyBorder="true" applyAlignment="true" applyProtection="true">
      <alignment horizontal="general" vertical="bottom" textRotation="0" wrapText="false" indent="0" shrinkToFit="false"/>
      <protection locked="true" hidden="false"/>
    </xf>
    <xf numFmtId="164" fontId="5" fillId="53" borderId="1" xfId="0" applyFont="true" applyBorder="true" applyAlignment="true" applyProtection="true">
      <alignment horizontal="general" vertical="bottom" textRotation="0" wrapText="false" indent="0" shrinkToFit="false"/>
      <protection locked="true" hidden="false"/>
    </xf>
    <xf numFmtId="164" fontId="0" fillId="54" borderId="1" xfId="0" applyFont="true" applyBorder="true" applyAlignment="true" applyProtection="true">
      <alignment horizontal="general" vertical="bottom" textRotation="0" wrapText="false" indent="0" shrinkToFit="false"/>
      <protection locked="true" hidden="false"/>
    </xf>
    <xf numFmtId="164" fontId="5" fillId="54" borderId="1" xfId="0" applyFont="true" applyBorder="true" applyAlignment="true" applyProtection="true">
      <alignment horizontal="general" vertical="bottom" textRotation="0" wrapText="false" indent="0" shrinkToFit="false"/>
      <protection locked="true" hidden="false"/>
    </xf>
    <xf numFmtId="164" fontId="0" fillId="55" borderId="1" xfId="0" applyFont="true" applyBorder="true" applyAlignment="true" applyProtection="true">
      <alignment horizontal="general" vertical="bottom" textRotation="0" wrapText="false" indent="0" shrinkToFit="false"/>
      <protection locked="true" hidden="false"/>
    </xf>
    <xf numFmtId="164" fontId="5" fillId="55" borderId="1" xfId="0" applyFont="true" applyBorder="true" applyAlignment="true" applyProtection="true">
      <alignment horizontal="general" vertical="bottom" textRotation="0" wrapText="false" indent="0" shrinkToFit="false"/>
      <protection locked="true" hidden="false"/>
    </xf>
    <xf numFmtId="164" fontId="0" fillId="56" borderId="1" xfId="0" applyFont="true" applyBorder="true" applyAlignment="true" applyProtection="true">
      <alignment horizontal="general" vertical="bottom" textRotation="0" wrapText="false" indent="0" shrinkToFit="false"/>
      <protection locked="true" hidden="false"/>
    </xf>
    <xf numFmtId="164" fontId="5" fillId="56" borderId="1" xfId="0" applyFont="true" applyBorder="true" applyAlignment="true" applyProtection="true">
      <alignment horizontal="general" vertical="bottom" textRotation="0" wrapText="false" indent="0" shrinkToFit="false"/>
      <protection locked="true" hidden="false"/>
    </xf>
    <xf numFmtId="164" fontId="0" fillId="31" borderId="1" xfId="0" applyFont="true" applyBorder="true" applyAlignment="true" applyProtection="true">
      <alignment horizontal="general" vertical="bottom" textRotation="0" wrapText="true" indent="0" shrinkToFit="false"/>
      <protection locked="true" hidden="false"/>
    </xf>
    <xf numFmtId="164" fontId="0" fillId="61" borderId="1" xfId="0" applyFont="true" applyBorder="tru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BBE33D"/>
      <rgbColor rgb="FFFF972F"/>
      <rgbColor rgb="FFFFFF00"/>
      <rgbColor rgb="FFFF3838"/>
      <rgbColor rgb="FFE0C2CD"/>
      <rgbColor rgb="FFB2014A"/>
      <rgbColor rgb="FF127622"/>
      <rgbColor rgb="FFFF6D6D"/>
      <rgbColor rgb="FF706E0C"/>
      <rgbColor rgb="FF800080"/>
      <rgbColor rgb="FF15825C"/>
      <rgbColor rgb="FFB3CAC7"/>
      <rgbColor rgb="FF808080"/>
      <rgbColor rgb="FF729FCF"/>
      <rgbColor rgb="FFA1467E"/>
      <rgbColor rgb="FFE8F2A1"/>
      <rgbColor rgb="FFDEDCE6"/>
      <rgbColor rgb="FFED4C05"/>
      <rgbColor rgb="FFFF7B59"/>
      <rgbColor rgb="FF2A6099"/>
      <rgbColor rgb="FFCCCCCC"/>
      <rgbColor rgb="FFFF860D"/>
      <rgbColor rgb="FFE16173"/>
      <rgbColor rgb="FFFFFF38"/>
      <rgbColor rgb="FFFFFF6D"/>
      <rgbColor rgb="FF800476"/>
      <rgbColor rgb="FFB85C00"/>
      <rgbColor rgb="FF00A933"/>
      <rgbColor rgb="FFFFDE59"/>
      <rgbColor rgb="FF8E86AE"/>
      <rgbColor rgb="FFFFD7D7"/>
      <rgbColor rgb="FFFFE994"/>
      <rgbColor rgb="FFFFFFA6"/>
      <rgbColor rgb="FFB4C7DC"/>
      <rgbColor rgb="FFFFA6A6"/>
      <rgbColor rgb="FFB2B2B2"/>
      <rgbColor rgb="FFFFDBB6"/>
      <rgbColor rgb="FF5787A7"/>
      <rgbColor rgb="FF6AC121"/>
      <rgbColor rgb="FF89D019"/>
      <rgbColor rgb="FFFFBF00"/>
      <rgbColor rgb="FFEAA20E"/>
      <rgbColor rgb="FFFF8000"/>
      <rgbColor rgb="FF6B5E9B"/>
      <rgbColor rgb="FF999999"/>
      <rgbColor rgb="FFFF4000"/>
      <rgbColor rgb="FF3FAF46"/>
      <rgbColor rgb="FFB47804"/>
      <rgbColor rgb="FF666666"/>
      <rgbColor rgb="FFA25001"/>
      <rgbColor rgb="FFD62E4E"/>
      <rgbColor rgb="FF5A2881"/>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253"/>
  <sheetViews>
    <sheetView showFormulas="false" showGridLines="true" showRowColHeaders="true" showZeros="true" rightToLeft="false" tabSelected="true" showOutlineSymbols="true" defaultGridColor="true" view="normal" topLeftCell="D1" colorId="64" zoomScale="85" zoomScaleNormal="85" zoomScalePageLayoutView="100" workbookViewId="0">
      <selection pane="topLeft" activeCell="M5" activeCellId="0" sqref="M5"/>
    </sheetView>
  </sheetViews>
  <sheetFormatPr defaultColWidth="10.6796875" defaultRowHeight="14.25" zeroHeight="false" outlineLevelRow="0" outlineLevelCol="0"/>
  <cols>
    <col collapsed="false" customWidth="true" hidden="false" outlineLevel="0" max="1" min="1" style="0" width="26.5"/>
    <col collapsed="false" customWidth="true" hidden="false" outlineLevel="0" max="2" min="2" style="0" width="28.47"/>
    <col collapsed="false" customWidth="true" hidden="false" outlineLevel="0" max="3" min="3" style="0" width="35.34"/>
    <col collapsed="false" customWidth="true" hidden="false" outlineLevel="0" max="7" min="7" style="1" width="31.35"/>
    <col collapsed="false" customWidth="true" hidden="false" outlineLevel="0" max="8" min="8" style="1" width="28.37"/>
    <col collapsed="false" customWidth="true" hidden="false" outlineLevel="0" max="13" min="13" style="0" width="109.47"/>
  </cols>
  <sheetData>
    <row r="1" customFormat="false" ht="14.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0" t="s">
        <v>12</v>
      </c>
    </row>
    <row r="2" customFormat="false" ht="55.3" hidden="false" customHeight="false" outlineLevel="0" collapsed="false">
      <c r="A2" s="3" t="s">
        <v>13</v>
      </c>
      <c r="B2" s="3" t="n">
        <v>31248</v>
      </c>
      <c r="C2" s="3" t="s">
        <v>14</v>
      </c>
      <c r="D2" s="3" t="s">
        <v>15</v>
      </c>
      <c r="E2" s="3"/>
      <c r="F2" s="3" t="s">
        <v>16</v>
      </c>
      <c r="G2" s="3" t="s">
        <v>17</v>
      </c>
      <c r="H2" s="3" t="s">
        <v>18</v>
      </c>
      <c r="I2" s="3" t="s">
        <v>19</v>
      </c>
      <c r="J2" s="3" t="s">
        <v>20</v>
      </c>
      <c r="K2" s="3" t="n">
        <v>-24.10305</v>
      </c>
      <c r="L2" s="3" t="n">
        <v>-66.55634</v>
      </c>
      <c r="M2" s="4" t="s">
        <v>21</v>
      </c>
    </row>
    <row r="3" customFormat="false" ht="55.2" hidden="false" customHeight="false" outlineLevel="0" collapsed="false">
      <c r="A3" s="3" t="s">
        <v>22</v>
      </c>
      <c r="B3" s="3" t="n">
        <v>56651</v>
      </c>
      <c r="C3" s="3" t="s">
        <v>14</v>
      </c>
      <c r="D3" s="3" t="s">
        <v>15</v>
      </c>
      <c r="E3" s="3"/>
      <c r="F3" s="3" t="s">
        <v>23</v>
      </c>
      <c r="G3" s="3" t="s">
        <v>24</v>
      </c>
      <c r="H3" s="3" t="s">
        <v>18</v>
      </c>
      <c r="I3" s="3" t="s">
        <v>19</v>
      </c>
      <c r="J3" s="3" t="s">
        <v>25</v>
      </c>
      <c r="K3" s="3" t="n">
        <v>-30.277</v>
      </c>
      <c r="L3" s="3" t="n">
        <v>-69.711</v>
      </c>
      <c r="M3" s="4" t="s">
        <v>26</v>
      </c>
    </row>
    <row r="4" customFormat="false" ht="55.2" hidden="false" customHeight="false" outlineLevel="0" collapsed="false">
      <c r="A4" s="3" t="s">
        <v>27</v>
      </c>
      <c r="B4" s="3" t="n">
        <v>30262</v>
      </c>
      <c r="C4" s="3" t="s">
        <v>14</v>
      </c>
      <c r="D4" s="3" t="s">
        <v>15</v>
      </c>
      <c r="E4" s="3"/>
      <c r="F4" s="3" t="s">
        <v>28</v>
      </c>
      <c r="G4" s="3" t="s">
        <v>29</v>
      </c>
      <c r="H4" s="3" t="s">
        <v>18</v>
      </c>
      <c r="I4" s="3" t="s">
        <v>19</v>
      </c>
      <c r="J4" s="3" t="s">
        <v>30</v>
      </c>
      <c r="K4" s="3" t="n">
        <v>-42.02042</v>
      </c>
      <c r="L4" s="3" t="n">
        <v>-65.34746</v>
      </c>
      <c r="M4" s="4" t="s">
        <v>31</v>
      </c>
    </row>
    <row r="5" customFormat="false" ht="55.2" hidden="false" customHeight="false" outlineLevel="0" collapsed="false">
      <c r="A5" s="3" t="s">
        <v>32</v>
      </c>
      <c r="B5" s="3" t="n">
        <v>85078</v>
      </c>
      <c r="C5" s="3" t="s">
        <v>14</v>
      </c>
      <c r="D5" s="3" t="s">
        <v>15</v>
      </c>
      <c r="E5" s="3"/>
      <c r="F5" s="3" t="s">
        <v>16</v>
      </c>
      <c r="G5" s="3" t="s">
        <v>33</v>
      </c>
      <c r="H5" s="3" t="s">
        <v>18</v>
      </c>
      <c r="I5" s="3" t="s">
        <v>19</v>
      </c>
      <c r="J5" s="3" t="s">
        <v>34</v>
      </c>
      <c r="K5" s="3" t="n">
        <v>-48.6932</v>
      </c>
      <c r="L5" s="3" t="n">
        <v>-69.72285</v>
      </c>
      <c r="M5" s="4" t="s">
        <v>35</v>
      </c>
    </row>
    <row r="6" customFormat="false" ht="55.2" hidden="false" customHeight="false" outlineLevel="0" collapsed="false">
      <c r="A6" s="3" t="s">
        <v>36</v>
      </c>
      <c r="B6" s="3" t="n">
        <v>60881</v>
      </c>
      <c r="C6" s="3" t="s">
        <v>14</v>
      </c>
      <c r="D6" s="3" t="s">
        <v>15</v>
      </c>
      <c r="E6" s="3"/>
      <c r="F6" s="3" t="s">
        <v>16</v>
      </c>
      <c r="G6" s="3" t="s">
        <v>37</v>
      </c>
      <c r="H6" s="3" t="s">
        <v>18</v>
      </c>
      <c r="I6" s="3" t="s">
        <v>19</v>
      </c>
      <c r="J6" s="3" t="s">
        <v>34</v>
      </c>
      <c r="K6" s="3" t="n">
        <v>-47.18721</v>
      </c>
      <c r="L6" s="3" t="n">
        <v>-70.00337</v>
      </c>
      <c r="M6" s="4" t="s">
        <v>38</v>
      </c>
    </row>
    <row r="7" customFormat="false" ht="55.2" hidden="false" customHeight="false" outlineLevel="0" collapsed="false">
      <c r="A7" s="3" t="s">
        <v>39</v>
      </c>
      <c r="B7" s="3" t="n">
        <v>82745</v>
      </c>
      <c r="C7" s="3" t="s">
        <v>14</v>
      </c>
      <c r="D7" s="3" t="s">
        <v>15</v>
      </c>
      <c r="E7" s="3"/>
      <c r="F7" s="3" t="s">
        <v>40</v>
      </c>
      <c r="G7" s="3" t="s">
        <v>41</v>
      </c>
      <c r="H7" s="3" t="s">
        <v>18</v>
      </c>
      <c r="I7" s="3" t="s">
        <v>19</v>
      </c>
      <c r="J7" s="3" t="s">
        <v>34</v>
      </c>
      <c r="K7" s="3" t="n">
        <v>-47.93833</v>
      </c>
      <c r="L7" s="3" t="n">
        <v>-69.92332</v>
      </c>
      <c r="M7" s="4" t="s">
        <v>42</v>
      </c>
    </row>
    <row r="8" customFormat="false" ht="55.2" hidden="false" customHeight="false" outlineLevel="0" collapsed="false">
      <c r="A8" s="3" t="s">
        <v>43</v>
      </c>
      <c r="B8" s="3" t="n">
        <v>32542</v>
      </c>
      <c r="C8" s="3" t="s">
        <v>14</v>
      </c>
      <c r="D8" s="3" t="s">
        <v>15</v>
      </c>
      <c r="E8" s="3" t="s">
        <v>44</v>
      </c>
      <c r="F8" s="3" t="s">
        <v>16</v>
      </c>
      <c r="G8" s="3" t="s">
        <v>45</v>
      </c>
      <c r="H8" s="3" t="s">
        <v>18</v>
      </c>
      <c r="I8" s="3" t="s">
        <v>19</v>
      </c>
      <c r="J8" s="3" t="s">
        <v>46</v>
      </c>
      <c r="K8" s="3" t="n">
        <v>-41.88306</v>
      </c>
      <c r="L8" s="3" t="n">
        <v>-69.53333</v>
      </c>
      <c r="M8" s="4" t="s">
        <v>47</v>
      </c>
    </row>
    <row r="9" customFormat="false" ht="55.2" hidden="false" customHeight="false" outlineLevel="0" collapsed="false">
      <c r="A9" s="3" t="s">
        <v>48</v>
      </c>
      <c r="B9" s="3" t="n">
        <v>60874</v>
      </c>
      <c r="C9" s="3" t="s">
        <v>14</v>
      </c>
      <c r="D9" s="3" t="s">
        <v>15</v>
      </c>
      <c r="E9" s="3"/>
      <c r="F9" s="3" t="s">
        <v>16</v>
      </c>
      <c r="G9" s="3" t="s">
        <v>49</v>
      </c>
      <c r="H9" s="3" t="s">
        <v>18</v>
      </c>
      <c r="I9" s="3" t="s">
        <v>19</v>
      </c>
      <c r="J9" s="3" t="s">
        <v>34</v>
      </c>
      <c r="K9" s="3" t="n">
        <v>-47.99712</v>
      </c>
      <c r="L9" s="3" t="n">
        <v>-68.94788</v>
      </c>
      <c r="M9" s="4" t="s">
        <v>50</v>
      </c>
    </row>
    <row r="10" customFormat="false" ht="55.2" hidden="false" customHeight="false" outlineLevel="0" collapsed="false">
      <c r="A10" s="3" t="s">
        <v>51</v>
      </c>
      <c r="B10" s="3" t="n">
        <v>34545</v>
      </c>
      <c r="C10" s="3" t="s">
        <v>14</v>
      </c>
      <c r="D10" s="3" t="s">
        <v>15</v>
      </c>
      <c r="E10" s="3" t="s">
        <v>44</v>
      </c>
      <c r="F10" s="3" t="s">
        <v>16</v>
      </c>
      <c r="G10" s="3" t="s">
        <v>52</v>
      </c>
      <c r="H10" s="3" t="s">
        <v>18</v>
      </c>
      <c r="I10" s="3" t="s">
        <v>19</v>
      </c>
      <c r="J10" s="3" t="s">
        <v>34</v>
      </c>
      <c r="K10" s="3" t="n">
        <v>-48.11</v>
      </c>
      <c r="L10" s="3" t="n">
        <v>-66.65</v>
      </c>
      <c r="M10" s="4" t="s">
        <v>53</v>
      </c>
    </row>
    <row r="11" customFormat="false" ht="55.2" hidden="false" customHeight="false" outlineLevel="0" collapsed="false">
      <c r="A11" s="3" t="s">
        <v>54</v>
      </c>
      <c r="B11" s="3" t="n">
        <v>32883</v>
      </c>
      <c r="C11" s="3" t="s">
        <v>14</v>
      </c>
      <c r="D11" s="3" t="s">
        <v>15</v>
      </c>
      <c r="E11" s="3" t="s">
        <v>55</v>
      </c>
      <c r="F11" s="3" t="s">
        <v>16</v>
      </c>
      <c r="G11" s="3" t="s">
        <v>37</v>
      </c>
      <c r="H11" s="3" t="s">
        <v>18</v>
      </c>
      <c r="I11" s="3" t="s">
        <v>19</v>
      </c>
      <c r="J11" s="3" t="s">
        <v>34</v>
      </c>
      <c r="K11" s="3" t="n">
        <v>-46.90743</v>
      </c>
      <c r="L11" s="3" t="n">
        <v>-70.22152</v>
      </c>
      <c r="M11" s="4" t="s">
        <v>56</v>
      </c>
    </row>
    <row r="12" customFormat="false" ht="55.2" hidden="false" customHeight="false" outlineLevel="0" collapsed="false">
      <c r="A12" s="3" t="s">
        <v>57</v>
      </c>
      <c r="B12" s="3" t="n">
        <v>28717</v>
      </c>
      <c r="C12" s="3" t="s">
        <v>14</v>
      </c>
      <c r="D12" s="3" t="s">
        <v>15</v>
      </c>
      <c r="E12" s="3" t="s">
        <v>44</v>
      </c>
      <c r="F12" s="3" t="s">
        <v>16</v>
      </c>
      <c r="G12" s="3" t="s">
        <v>58</v>
      </c>
      <c r="H12" s="3" t="s">
        <v>18</v>
      </c>
      <c r="I12" s="3" t="s">
        <v>19</v>
      </c>
      <c r="J12" s="3" t="s">
        <v>34</v>
      </c>
      <c r="K12" s="3" t="n">
        <v>-48.39861</v>
      </c>
      <c r="L12" s="3" t="n">
        <v>-68.29083</v>
      </c>
      <c r="M12" s="4" t="s">
        <v>59</v>
      </c>
    </row>
    <row r="13" customFormat="false" ht="55.2" hidden="false" customHeight="false" outlineLevel="0" collapsed="false">
      <c r="A13" s="3" t="s">
        <v>60</v>
      </c>
      <c r="B13" s="3" t="n">
        <v>34615</v>
      </c>
      <c r="C13" s="3" t="s">
        <v>14</v>
      </c>
      <c r="D13" s="3" t="s">
        <v>15</v>
      </c>
      <c r="E13" s="3" t="s">
        <v>44</v>
      </c>
      <c r="F13" s="3" t="s">
        <v>16</v>
      </c>
      <c r="G13" s="3" t="s">
        <v>61</v>
      </c>
      <c r="H13" s="3" t="s">
        <v>18</v>
      </c>
      <c r="I13" s="3" t="s">
        <v>19</v>
      </c>
      <c r="J13" s="3" t="s">
        <v>34</v>
      </c>
      <c r="K13" s="3" t="n">
        <v>-48.56447</v>
      </c>
      <c r="L13" s="3" t="n">
        <v>-68.10213</v>
      </c>
      <c r="M13" s="4" t="s">
        <v>62</v>
      </c>
    </row>
    <row r="14" customFormat="false" ht="55.2" hidden="false" customHeight="false" outlineLevel="0" collapsed="false">
      <c r="A14" s="3" t="s">
        <v>63</v>
      </c>
      <c r="B14" s="3" t="n">
        <v>54497</v>
      </c>
      <c r="C14" s="3" t="s">
        <v>14</v>
      </c>
      <c r="D14" s="3" t="s">
        <v>15</v>
      </c>
      <c r="E14" s="3"/>
      <c r="F14" s="3" t="s">
        <v>14</v>
      </c>
      <c r="G14" s="3" t="s">
        <v>64</v>
      </c>
      <c r="H14" s="3" t="s">
        <v>18</v>
      </c>
      <c r="I14" s="3" t="s">
        <v>19</v>
      </c>
      <c r="J14" s="3" t="s">
        <v>34</v>
      </c>
      <c r="K14" s="3" t="n">
        <v>-47.463</v>
      </c>
      <c r="L14" s="3" t="n">
        <v>-67.503</v>
      </c>
      <c r="M14" s="4" t="s">
        <v>65</v>
      </c>
    </row>
    <row r="15" customFormat="false" ht="55.2" hidden="false" customHeight="false" outlineLevel="0" collapsed="false">
      <c r="A15" s="3" t="s">
        <v>66</v>
      </c>
      <c r="B15" s="3" t="n">
        <v>32121</v>
      </c>
      <c r="C15" s="3" t="s">
        <v>14</v>
      </c>
      <c r="D15" s="3" t="s">
        <v>15</v>
      </c>
      <c r="E15" s="3"/>
      <c r="F15" s="3" t="s">
        <v>23</v>
      </c>
      <c r="G15" s="3" t="s">
        <v>67</v>
      </c>
      <c r="H15" s="3" t="s">
        <v>18</v>
      </c>
      <c r="I15" s="3" t="s">
        <v>19</v>
      </c>
      <c r="J15" s="3" t="s">
        <v>68</v>
      </c>
      <c r="K15" s="3" t="n">
        <v>-25.32461</v>
      </c>
      <c r="L15" s="3" t="n">
        <v>-66.79573</v>
      </c>
      <c r="M15" s="4" t="s">
        <v>69</v>
      </c>
    </row>
    <row r="16" customFormat="false" ht="55.2" hidden="false" customHeight="false" outlineLevel="0" collapsed="false">
      <c r="A16" s="3" t="s">
        <v>70</v>
      </c>
      <c r="B16" s="3" t="n">
        <v>84143</v>
      </c>
      <c r="C16" s="3" t="s">
        <v>14</v>
      </c>
      <c r="D16" s="3" t="s">
        <v>15</v>
      </c>
      <c r="E16" s="3"/>
      <c r="F16" s="3" t="s">
        <v>16</v>
      </c>
      <c r="G16" s="3" t="s">
        <v>49</v>
      </c>
      <c r="H16" s="3" t="s">
        <v>18</v>
      </c>
      <c r="I16" s="3" t="s">
        <v>19</v>
      </c>
      <c r="J16" s="3" t="s">
        <v>34</v>
      </c>
      <c r="K16" s="3" t="n">
        <v>-48.2978</v>
      </c>
      <c r="L16" s="3" t="n">
        <v>-68.53819</v>
      </c>
      <c r="M16" s="4" t="s">
        <v>71</v>
      </c>
    </row>
    <row r="17" customFormat="false" ht="55.2" hidden="false" customHeight="false" outlineLevel="0" collapsed="false">
      <c r="A17" s="3" t="s">
        <v>72</v>
      </c>
      <c r="B17" s="3" t="n">
        <v>78989</v>
      </c>
      <c r="C17" s="3" t="s">
        <v>14</v>
      </c>
      <c r="D17" s="3" t="s">
        <v>15</v>
      </c>
      <c r="E17" s="3"/>
      <c r="F17" s="3" t="s">
        <v>16</v>
      </c>
      <c r="G17" s="3" t="s">
        <v>73</v>
      </c>
      <c r="H17" s="3" t="s">
        <v>18</v>
      </c>
      <c r="I17" s="3" t="s">
        <v>19</v>
      </c>
      <c r="J17" s="3" t="s">
        <v>34</v>
      </c>
      <c r="K17" s="3" t="n">
        <v>-47.96378</v>
      </c>
      <c r="L17" s="3" t="n">
        <v>-70.45552</v>
      </c>
      <c r="M17" s="4" t="s">
        <v>74</v>
      </c>
    </row>
    <row r="18" customFormat="false" ht="55.2" hidden="false" customHeight="false" outlineLevel="0" collapsed="false">
      <c r="A18" s="3" t="s">
        <v>75</v>
      </c>
      <c r="B18" s="3" t="n">
        <v>56251</v>
      </c>
      <c r="C18" s="3" t="s">
        <v>14</v>
      </c>
      <c r="D18" s="3" t="s">
        <v>15</v>
      </c>
      <c r="E18" s="3"/>
      <c r="F18" s="3" t="s">
        <v>14</v>
      </c>
      <c r="G18" s="3" t="s">
        <v>76</v>
      </c>
      <c r="H18" s="3" t="s">
        <v>18</v>
      </c>
      <c r="I18" s="3" t="s">
        <v>19</v>
      </c>
      <c r="J18" s="3" t="s">
        <v>25</v>
      </c>
      <c r="K18" s="3" t="n">
        <v>-31.36772</v>
      </c>
      <c r="L18" s="3" t="n">
        <v>-69.29853</v>
      </c>
      <c r="M18" s="4" t="s">
        <v>77</v>
      </c>
    </row>
    <row r="19" customFormat="false" ht="55.2" hidden="false" customHeight="false" outlineLevel="0" collapsed="false">
      <c r="A19" s="3" t="s">
        <v>78</v>
      </c>
      <c r="B19" s="3" t="n">
        <v>57875</v>
      </c>
      <c r="C19" s="3" t="s">
        <v>14</v>
      </c>
      <c r="D19" s="3" t="s">
        <v>15</v>
      </c>
      <c r="E19" s="3"/>
      <c r="F19" s="3" t="s">
        <v>16</v>
      </c>
      <c r="G19" s="3" t="s">
        <v>61</v>
      </c>
      <c r="H19" s="3" t="s">
        <v>18</v>
      </c>
      <c r="I19" s="3" t="s">
        <v>19</v>
      </c>
      <c r="J19" s="3" t="s">
        <v>34</v>
      </c>
      <c r="K19" s="3" t="n">
        <v>-47.583</v>
      </c>
      <c r="L19" s="3" t="n">
        <v>-67.228</v>
      </c>
      <c r="M19" s="4" t="s">
        <v>79</v>
      </c>
    </row>
    <row r="20" customFormat="false" ht="55.2" hidden="false" customHeight="false" outlineLevel="0" collapsed="false">
      <c r="A20" s="3" t="s">
        <v>80</v>
      </c>
      <c r="B20" s="3" t="n">
        <v>27822</v>
      </c>
      <c r="C20" s="3" t="s">
        <v>14</v>
      </c>
      <c r="D20" s="3" t="s">
        <v>15</v>
      </c>
      <c r="E20" s="3" t="s">
        <v>44</v>
      </c>
      <c r="F20" s="3" t="s">
        <v>16</v>
      </c>
      <c r="G20" s="3" t="s">
        <v>81</v>
      </c>
      <c r="H20" s="3" t="s">
        <v>18</v>
      </c>
      <c r="I20" s="3" t="s">
        <v>19</v>
      </c>
      <c r="J20" s="3" t="s">
        <v>25</v>
      </c>
      <c r="K20" s="3" t="n">
        <v>-30.03424</v>
      </c>
      <c r="L20" s="3" t="n">
        <v>-69.87613</v>
      </c>
      <c r="M20" s="4" t="s">
        <v>82</v>
      </c>
    </row>
    <row r="21" customFormat="false" ht="55.2" hidden="false" customHeight="false" outlineLevel="0" collapsed="false">
      <c r="A21" s="3" t="s">
        <v>83</v>
      </c>
      <c r="B21" s="3" t="n">
        <v>57877</v>
      </c>
      <c r="C21" s="3" t="s">
        <v>14</v>
      </c>
      <c r="D21" s="3" t="s">
        <v>15</v>
      </c>
      <c r="E21" s="3"/>
      <c r="F21" s="3" t="s">
        <v>16</v>
      </c>
      <c r="G21" s="3" t="s">
        <v>84</v>
      </c>
      <c r="H21" s="3" t="s">
        <v>18</v>
      </c>
      <c r="I21" s="3" t="s">
        <v>19</v>
      </c>
      <c r="J21" s="3" t="s">
        <v>34</v>
      </c>
      <c r="K21" s="3" t="n">
        <v>-47.295795</v>
      </c>
      <c r="L21" s="3" t="n">
        <v>-68.276161</v>
      </c>
      <c r="M21" s="4" t="s">
        <v>85</v>
      </c>
    </row>
    <row r="22" customFormat="false" ht="55.2" hidden="false" customHeight="false" outlineLevel="0" collapsed="false">
      <c r="A22" s="3" t="s">
        <v>86</v>
      </c>
      <c r="B22" s="3" t="n">
        <v>80612</v>
      </c>
      <c r="C22" s="3" t="s">
        <v>14</v>
      </c>
      <c r="D22" s="3" t="s">
        <v>15</v>
      </c>
      <c r="E22" s="3"/>
      <c r="F22" s="3" t="s">
        <v>87</v>
      </c>
      <c r="G22" s="3" t="s">
        <v>88</v>
      </c>
      <c r="H22" s="3" t="s">
        <v>18</v>
      </c>
      <c r="I22" s="3" t="s">
        <v>19</v>
      </c>
      <c r="J22" s="3" t="s">
        <v>25</v>
      </c>
      <c r="K22" s="3" t="n">
        <v>-30.51674</v>
      </c>
      <c r="L22" s="3" t="n">
        <v>-69.7068</v>
      </c>
      <c r="M22" s="4" t="s">
        <v>89</v>
      </c>
    </row>
    <row r="23" customFormat="false" ht="41.75" hidden="false" customHeight="false" outlineLevel="0" collapsed="false">
      <c r="A23" s="3" t="s">
        <v>90</v>
      </c>
      <c r="B23" s="3" t="n">
        <v>31690</v>
      </c>
      <c r="C23" s="3" t="s">
        <v>14</v>
      </c>
      <c r="D23" s="3" t="s">
        <v>15</v>
      </c>
      <c r="E23" s="3" t="s">
        <v>44</v>
      </c>
      <c r="F23" s="3" t="s">
        <v>16</v>
      </c>
      <c r="G23" s="3" t="s">
        <v>91</v>
      </c>
      <c r="H23" s="3" t="s">
        <v>18</v>
      </c>
      <c r="I23" s="3" t="s">
        <v>19</v>
      </c>
      <c r="J23" s="3" t="s">
        <v>34</v>
      </c>
      <c r="K23" s="3" t="n">
        <v>-47.93368</v>
      </c>
      <c r="L23" s="3" t="n">
        <v>-67.45171</v>
      </c>
      <c r="M23" s="4" t="s">
        <v>92</v>
      </c>
    </row>
    <row r="24" customFormat="false" ht="55.2" hidden="false" customHeight="false" outlineLevel="0" collapsed="false">
      <c r="A24" s="3" t="s">
        <v>93</v>
      </c>
      <c r="B24" s="3" t="n">
        <v>32978</v>
      </c>
      <c r="C24" s="3" t="s">
        <v>14</v>
      </c>
      <c r="D24" s="3" t="s">
        <v>15</v>
      </c>
      <c r="E24" s="3" t="s">
        <v>44</v>
      </c>
      <c r="F24" s="3" t="s">
        <v>16</v>
      </c>
      <c r="G24" s="3" t="s">
        <v>52</v>
      </c>
      <c r="H24" s="3" t="s">
        <v>18</v>
      </c>
      <c r="I24" s="3" t="s">
        <v>19</v>
      </c>
      <c r="J24" s="3" t="s">
        <v>94</v>
      </c>
      <c r="K24" s="3" t="n">
        <v>-36.29308</v>
      </c>
      <c r="L24" s="3" t="n">
        <v>-68.45586</v>
      </c>
      <c r="M24" s="4" t="s">
        <v>95</v>
      </c>
    </row>
    <row r="25" customFormat="false" ht="55.2" hidden="false" customHeight="false" outlineLevel="0" collapsed="false">
      <c r="A25" s="3" t="s">
        <v>96</v>
      </c>
      <c r="B25" s="3" t="n">
        <v>40710</v>
      </c>
      <c r="C25" s="3" t="s">
        <v>14</v>
      </c>
      <c r="D25" s="3" t="s">
        <v>15</v>
      </c>
      <c r="E25" s="3"/>
      <c r="F25" s="3" t="s">
        <v>16</v>
      </c>
      <c r="G25" s="3" t="s">
        <v>76</v>
      </c>
      <c r="H25" s="3" t="s">
        <v>18</v>
      </c>
      <c r="I25" s="3" t="s">
        <v>19</v>
      </c>
      <c r="J25" s="3" t="s">
        <v>34</v>
      </c>
      <c r="K25" s="3" t="n">
        <v>-48.40667</v>
      </c>
      <c r="L25" s="3" t="n">
        <v>-68.60556</v>
      </c>
      <c r="M25" s="4" t="s">
        <v>97</v>
      </c>
    </row>
    <row r="26" customFormat="false" ht="55.2" hidden="false" customHeight="false" outlineLevel="0" collapsed="false">
      <c r="A26" s="3" t="s">
        <v>98</v>
      </c>
      <c r="B26" s="3" t="n">
        <v>63634</v>
      </c>
      <c r="C26" s="3" t="s">
        <v>14</v>
      </c>
      <c r="D26" s="3" t="s">
        <v>15</v>
      </c>
      <c r="E26" s="3"/>
      <c r="F26" s="3" t="s">
        <v>99</v>
      </c>
      <c r="G26" s="3" t="s">
        <v>100</v>
      </c>
      <c r="H26" s="3" t="s">
        <v>18</v>
      </c>
      <c r="I26" s="3" t="s">
        <v>19</v>
      </c>
      <c r="J26" s="3" t="s">
        <v>101</v>
      </c>
      <c r="K26" s="3" t="n">
        <v>-24.13854</v>
      </c>
      <c r="L26" s="3" t="n">
        <v>-66.60511</v>
      </c>
      <c r="M26" s="4" t="s">
        <v>102</v>
      </c>
    </row>
    <row r="27" customFormat="false" ht="41.75" hidden="false" customHeight="false" outlineLevel="0" collapsed="false">
      <c r="A27" s="3" t="s">
        <v>103</v>
      </c>
      <c r="B27" s="3" t="n">
        <v>87420</v>
      </c>
      <c r="C27" s="3" t="s">
        <v>14</v>
      </c>
      <c r="D27" s="3" t="s">
        <v>15</v>
      </c>
      <c r="E27" s="3"/>
      <c r="F27" s="3" t="s">
        <v>16</v>
      </c>
      <c r="G27" s="3" t="s">
        <v>49</v>
      </c>
      <c r="H27" s="3" t="s">
        <v>18</v>
      </c>
      <c r="I27" s="3" t="s">
        <v>19</v>
      </c>
      <c r="J27" s="3" t="s">
        <v>46</v>
      </c>
      <c r="K27" s="3" t="n">
        <v>-41.14835</v>
      </c>
      <c r="L27" s="3" t="n">
        <v>-70.16163</v>
      </c>
      <c r="M27" s="4" t="s">
        <v>104</v>
      </c>
    </row>
    <row r="28" customFormat="false" ht="55.2" hidden="false" customHeight="false" outlineLevel="0" collapsed="false">
      <c r="A28" s="3" t="s">
        <v>105</v>
      </c>
      <c r="B28" s="3" t="n">
        <v>81329</v>
      </c>
      <c r="C28" s="3" t="s">
        <v>14</v>
      </c>
      <c r="D28" s="3" t="s">
        <v>15</v>
      </c>
      <c r="E28" s="3"/>
      <c r="F28" s="3" t="s">
        <v>106</v>
      </c>
      <c r="G28" s="3" t="s">
        <v>107</v>
      </c>
      <c r="H28" s="3" t="s">
        <v>18</v>
      </c>
      <c r="I28" s="3" t="s">
        <v>19</v>
      </c>
      <c r="J28" s="3" t="s">
        <v>108</v>
      </c>
      <c r="K28" s="3" t="n">
        <v>-31.74033</v>
      </c>
      <c r="L28" s="3" t="n">
        <v>-66.27424</v>
      </c>
      <c r="M28" s="4" t="s">
        <v>109</v>
      </c>
    </row>
    <row r="29" customFormat="false" ht="55.2" hidden="false" customHeight="false" outlineLevel="0" collapsed="false">
      <c r="A29" s="3" t="s">
        <v>110</v>
      </c>
      <c r="B29" s="3" t="n">
        <v>85215</v>
      </c>
      <c r="C29" s="3" t="s">
        <v>14</v>
      </c>
      <c r="D29" s="3" t="s">
        <v>15</v>
      </c>
      <c r="E29" s="3"/>
      <c r="F29" s="3" t="s">
        <v>16</v>
      </c>
      <c r="G29" s="3" t="s">
        <v>33</v>
      </c>
      <c r="H29" s="3" t="s">
        <v>18</v>
      </c>
      <c r="I29" s="3" t="s">
        <v>19</v>
      </c>
      <c r="J29" s="3" t="s">
        <v>34</v>
      </c>
      <c r="K29" s="3" t="n">
        <v>-48.53942</v>
      </c>
      <c r="L29" s="3" t="n">
        <v>-66.96096</v>
      </c>
      <c r="M29" s="4" t="s">
        <v>111</v>
      </c>
    </row>
    <row r="30" customFormat="false" ht="55.2" hidden="false" customHeight="false" outlineLevel="0" collapsed="false">
      <c r="A30" s="3" t="s">
        <v>112</v>
      </c>
      <c r="B30" s="3" t="n">
        <v>84061</v>
      </c>
      <c r="C30" s="3" t="s">
        <v>14</v>
      </c>
      <c r="D30" s="3" t="s">
        <v>15</v>
      </c>
      <c r="E30" s="3"/>
      <c r="F30" s="3" t="s">
        <v>16</v>
      </c>
      <c r="G30" s="3" t="s">
        <v>113</v>
      </c>
      <c r="H30" s="3" t="s">
        <v>18</v>
      </c>
      <c r="I30" s="3" t="s">
        <v>19</v>
      </c>
      <c r="J30" s="3" t="s">
        <v>46</v>
      </c>
      <c r="K30" s="3" t="n">
        <v>-40.72889</v>
      </c>
      <c r="L30" s="3" t="n">
        <v>-68.27904</v>
      </c>
      <c r="M30" s="4" t="s">
        <v>114</v>
      </c>
    </row>
    <row r="31" customFormat="false" ht="55.2" hidden="false" customHeight="false" outlineLevel="0" collapsed="false">
      <c r="A31" s="3" t="s">
        <v>115</v>
      </c>
      <c r="B31" s="3" t="n">
        <v>30224</v>
      </c>
      <c r="C31" s="3" t="s">
        <v>14</v>
      </c>
      <c r="D31" s="3" t="s">
        <v>15</v>
      </c>
      <c r="E31" s="3" t="s">
        <v>44</v>
      </c>
      <c r="F31" s="3" t="s">
        <v>116</v>
      </c>
      <c r="G31" s="3" t="s">
        <v>117</v>
      </c>
      <c r="H31" s="3" t="s">
        <v>18</v>
      </c>
      <c r="I31" s="3" t="s">
        <v>19</v>
      </c>
      <c r="J31" s="3" t="s">
        <v>25</v>
      </c>
      <c r="K31" s="3" t="n">
        <v>-29.72</v>
      </c>
      <c r="L31" s="3" t="n">
        <v>-68.629</v>
      </c>
      <c r="M31" s="4" t="s">
        <v>118</v>
      </c>
    </row>
    <row r="32" customFormat="false" ht="55.2" hidden="false" customHeight="false" outlineLevel="0" collapsed="false">
      <c r="A32" s="3" t="s">
        <v>119</v>
      </c>
      <c r="B32" s="3" t="n">
        <v>29269</v>
      </c>
      <c r="C32" s="3" t="s">
        <v>14</v>
      </c>
      <c r="D32" s="3" t="s">
        <v>15</v>
      </c>
      <c r="E32" s="3" t="s">
        <v>55</v>
      </c>
      <c r="F32" s="3" t="s">
        <v>120</v>
      </c>
      <c r="G32" s="3" t="s">
        <v>121</v>
      </c>
      <c r="H32" s="3" t="s">
        <v>18</v>
      </c>
      <c r="I32" s="3" t="s">
        <v>19</v>
      </c>
      <c r="J32" s="3" t="s">
        <v>25</v>
      </c>
      <c r="K32" s="3" t="n">
        <v>-30.73193</v>
      </c>
      <c r="L32" s="3" t="n">
        <v>-68.95328</v>
      </c>
      <c r="M32" s="4" t="s">
        <v>122</v>
      </c>
    </row>
    <row r="33" customFormat="false" ht="55.2" hidden="false" customHeight="false" outlineLevel="0" collapsed="false">
      <c r="A33" s="3" t="s">
        <v>123</v>
      </c>
      <c r="B33" s="3" t="n">
        <v>56040</v>
      </c>
      <c r="C33" s="3" t="s">
        <v>14</v>
      </c>
      <c r="D33" s="3" t="s">
        <v>15</v>
      </c>
      <c r="E33" s="3"/>
      <c r="F33" s="3" t="s">
        <v>124</v>
      </c>
      <c r="G33" s="3" t="s">
        <v>100</v>
      </c>
      <c r="H33" s="3" t="s">
        <v>18</v>
      </c>
      <c r="I33" s="3" t="s">
        <v>19</v>
      </c>
      <c r="J33" s="3" t="s">
        <v>101</v>
      </c>
      <c r="K33" s="3" t="n">
        <v>-24.7057</v>
      </c>
      <c r="L33" s="3" t="n">
        <v>-66.43021</v>
      </c>
      <c r="M33" s="4" t="s">
        <v>125</v>
      </c>
    </row>
    <row r="34" customFormat="false" ht="55.2" hidden="false" customHeight="false" outlineLevel="0" collapsed="false">
      <c r="A34" s="3" t="s">
        <v>126</v>
      </c>
      <c r="B34" s="3" t="n">
        <v>85972</v>
      </c>
      <c r="C34" s="3" t="s">
        <v>14</v>
      </c>
      <c r="D34" s="3" t="s">
        <v>15</v>
      </c>
      <c r="E34" s="3"/>
      <c r="F34" s="3" t="s">
        <v>127</v>
      </c>
      <c r="G34" s="3" t="s">
        <v>128</v>
      </c>
      <c r="H34" s="3" t="s">
        <v>18</v>
      </c>
      <c r="I34" s="3" t="s">
        <v>19</v>
      </c>
      <c r="J34" s="3" t="s">
        <v>108</v>
      </c>
      <c r="K34" s="3" t="n">
        <v>-28.3992</v>
      </c>
      <c r="L34" s="3" t="n">
        <v>-67.93607</v>
      </c>
      <c r="M34" s="4" t="s">
        <v>129</v>
      </c>
    </row>
    <row r="35" customFormat="false" ht="55.2" hidden="false" customHeight="false" outlineLevel="0" collapsed="false">
      <c r="A35" s="3" t="s">
        <v>130</v>
      </c>
      <c r="B35" s="3" t="n">
        <v>30206</v>
      </c>
      <c r="C35" s="3" t="s">
        <v>14</v>
      </c>
      <c r="D35" s="3" t="s">
        <v>15</v>
      </c>
      <c r="E35" s="3"/>
      <c r="F35" s="3" t="s">
        <v>131</v>
      </c>
      <c r="G35" s="3" t="s">
        <v>132</v>
      </c>
      <c r="H35" s="3" t="s">
        <v>18</v>
      </c>
      <c r="I35" s="3" t="s">
        <v>19</v>
      </c>
      <c r="J35" s="3" t="s">
        <v>25</v>
      </c>
      <c r="K35" s="3" t="n">
        <v>-30.8986</v>
      </c>
      <c r="L35" s="3" t="n">
        <v>-70.15645</v>
      </c>
      <c r="M35" s="4" t="s">
        <v>133</v>
      </c>
    </row>
    <row r="36" customFormat="false" ht="55.2" hidden="false" customHeight="false" outlineLevel="0" collapsed="false">
      <c r="A36" s="3" t="s">
        <v>134</v>
      </c>
      <c r="B36" s="3" t="n">
        <v>66073</v>
      </c>
      <c r="C36" s="3" t="s">
        <v>14</v>
      </c>
      <c r="D36" s="3" t="s">
        <v>15</v>
      </c>
      <c r="E36" s="3"/>
      <c r="F36" s="3" t="s">
        <v>16</v>
      </c>
      <c r="G36" s="3" t="s">
        <v>81</v>
      </c>
      <c r="H36" s="3" t="s">
        <v>18</v>
      </c>
      <c r="I36" s="3" t="s">
        <v>19</v>
      </c>
      <c r="J36" s="3" t="s">
        <v>34</v>
      </c>
      <c r="K36" s="3" t="n">
        <v>-47.47105</v>
      </c>
      <c r="L36" s="3" t="n">
        <v>-69.93222</v>
      </c>
      <c r="M36" s="4" t="s">
        <v>135</v>
      </c>
    </row>
    <row r="37" customFormat="false" ht="55.2" hidden="false" customHeight="false" outlineLevel="0" collapsed="false">
      <c r="A37" s="3" t="s">
        <v>136</v>
      </c>
      <c r="B37" s="3" t="n">
        <v>34623</v>
      </c>
      <c r="C37" s="3" t="s">
        <v>14</v>
      </c>
      <c r="D37" s="3" t="s">
        <v>15</v>
      </c>
      <c r="E37" s="3" t="s">
        <v>44</v>
      </c>
      <c r="F37" s="3" t="s">
        <v>87</v>
      </c>
      <c r="G37" s="3" t="s">
        <v>45</v>
      </c>
      <c r="H37" s="3" t="s">
        <v>18</v>
      </c>
      <c r="I37" s="3" t="s">
        <v>19</v>
      </c>
      <c r="J37" s="3" t="s">
        <v>34</v>
      </c>
      <c r="K37" s="3" t="n">
        <v>-47.86613</v>
      </c>
      <c r="L37" s="3" t="n">
        <v>-69.37623</v>
      </c>
      <c r="M37" s="4" t="s">
        <v>137</v>
      </c>
    </row>
    <row r="38" customFormat="false" ht="55.2" hidden="false" customHeight="false" outlineLevel="0" collapsed="false">
      <c r="A38" s="3" t="s">
        <v>138</v>
      </c>
      <c r="B38" s="3" t="n">
        <v>79328</v>
      </c>
      <c r="C38" s="3" t="s">
        <v>14</v>
      </c>
      <c r="D38" s="3" t="s">
        <v>15</v>
      </c>
      <c r="E38" s="3"/>
      <c r="F38" s="3" t="s">
        <v>16</v>
      </c>
      <c r="G38" s="3" t="s">
        <v>45</v>
      </c>
      <c r="H38" s="3" t="s">
        <v>18</v>
      </c>
      <c r="I38" s="3" t="s">
        <v>19</v>
      </c>
      <c r="J38" s="3" t="s">
        <v>34</v>
      </c>
      <c r="K38" s="3" t="n">
        <v>-48.15831</v>
      </c>
      <c r="L38" s="3" t="n">
        <v>-69.89174</v>
      </c>
      <c r="M38" s="4" t="s">
        <v>139</v>
      </c>
    </row>
    <row r="39" customFormat="false" ht="55.2" hidden="false" customHeight="false" outlineLevel="0" collapsed="false">
      <c r="A39" s="3" t="s">
        <v>140</v>
      </c>
      <c r="B39" s="3" t="n">
        <v>35974</v>
      </c>
      <c r="C39" s="3" t="s">
        <v>14</v>
      </c>
      <c r="D39" s="3" t="s">
        <v>15</v>
      </c>
      <c r="E39" s="3" t="s">
        <v>44</v>
      </c>
      <c r="F39" s="3" t="s">
        <v>16</v>
      </c>
      <c r="G39" s="3" t="s">
        <v>45</v>
      </c>
      <c r="H39" s="3" t="s">
        <v>18</v>
      </c>
      <c r="I39" s="3" t="s">
        <v>19</v>
      </c>
      <c r="J39" s="3" t="s">
        <v>34</v>
      </c>
      <c r="K39" s="3" t="n">
        <v>-48.1538</v>
      </c>
      <c r="L39" s="3" t="n">
        <v>-69.90655</v>
      </c>
      <c r="M39" s="4" t="s">
        <v>141</v>
      </c>
    </row>
    <row r="40" customFormat="false" ht="55.2" hidden="false" customHeight="false" outlineLevel="0" collapsed="false">
      <c r="A40" s="3" t="s">
        <v>142</v>
      </c>
      <c r="B40" s="3" t="n">
        <v>37031</v>
      </c>
      <c r="C40" s="3" t="s">
        <v>14</v>
      </c>
      <c r="D40" s="3" t="s">
        <v>15</v>
      </c>
      <c r="E40" s="3"/>
      <c r="F40" s="3" t="s">
        <v>16</v>
      </c>
      <c r="G40" s="3" t="s">
        <v>91</v>
      </c>
      <c r="H40" s="3" t="s">
        <v>18</v>
      </c>
      <c r="I40" s="3" t="s">
        <v>19</v>
      </c>
      <c r="J40" s="3" t="s">
        <v>34</v>
      </c>
      <c r="K40" s="3" t="n">
        <v>-47.60674</v>
      </c>
      <c r="L40" s="3" t="n">
        <v>-67.51792</v>
      </c>
      <c r="M40" s="4" t="s">
        <v>143</v>
      </c>
    </row>
    <row r="41" customFormat="false" ht="55.2" hidden="false" customHeight="false" outlineLevel="0" collapsed="false">
      <c r="A41" s="3" t="s">
        <v>144</v>
      </c>
      <c r="B41" s="3" t="n">
        <v>31678</v>
      </c>
      <c r="C41" s="3" t="s">
        <v>14</v>
      </c>
      <c r="D41" s="3" t="s">
        <v>15</v>
      </c>
      <c r="E41" s="3"/>
      <c r="F41" s="3" t="s">
        <v>16</v>
      </c>
      <c r="G41" s="3" t="s">
        <v>45</v>
      </c>
      <c r="H41" s="3" t="s">
        <v>18</v>
      </c>
      <c r="I41" s="3" t="s">
        <v>19</v>
      </c>
      <c r="J41" s="3" t="s">
        <v>34</v>
      </c>
      <c r="K41" s="3" t="n">
        <v>-47</v>
      </c>
      <c r="L41" s="3" t="n">
        <v>-69.41667</v>
      </c>
      <c r="M41" s="4" t="s">
        <v>145</v>
      </c>
    </row>
    <row r="42" customFormat="false" ht="55.2" hidden="false" customHeight="false" outlineLevel="0" collapsed="false">
      <c r="A42" s="3" t="s">
        <v>146</v>
      </c>
      <c r="B42" s="3" t="n">
        <v>82951</v>
      </c>
      <c r="C42" s="3" t="s">
        <v>14</v>
      </c>
      <c r="D42" s="3" t="s">
        <v>15</v>
      </c>
      <c r="E42" s="3"/>
      <c r="F42" s="3" t="s">
        <v>87</v>
      </c>
      <c r="G42" s="3" t="s">
        <v>41</v>
      </c>
      <c r="H42" s="3" t="s">
        <v>18</v>
      </c>
      <c r="I42" s="3" t="s">
        <v>19</v>
      </c>
      <c r="J42" s="3" t="s">
        <v>25</v>
      </c>
      <c r="K42" s="3" t="n">
        <v>-29.77819</v>
      </c>
      <c r="L42" s="3" t="n">
        <v>-69.34561</v>
      </c>
      <c r="M42" s="4" t="s">
        <v>147</v>
      </c>
    </row>
    <row r="43" customFormat="false" ht="55.2" hidden="false" customHeight="false" outlineLevel="0" collapsed="false">
      <c r="A43" s="3" t="s">
        <v>148</v>
      </c>
      <c r="B43" s="3" t="n">
        <v>32363</v>
      </c>
      <c r="C43" s="3" t="s">
        <v>14</v>
      </c>
      <c r="D43" s="3" t="s">
        <v>15</v>
      </c>
      <c r="E43" s="3" t="s">
        <v>44</v>
      </c>
      <c r="F43" s="3" t="s">
        <v>131</v>
      </c>
      <c r="G43" s="3" t="s">
        <v>149</v>
      </c>
      <c r="H43" s="3" t="s">
        <v>18</v>
      </c>
      <c r="I43" s="3" t="s">
        <v>19</v>
      </c>
      <c r="J43" s="3" t="s">
        <v>101</v>
      </c>
      <c r="K43" s="3" t="n">
        <v>-25.09772</v>
      </c>
      <c r="L43" s="3" t="n">
        <v>-67.75905</v>
      </c>
      <c r="M43" s="4" t="s">
        <v>150</v>
      </c>
    </row>
    <row r="44" customFormat="false" ht="55.2" hidden="false" customHeight="false" outlineLevel="0" collapsed="false">
      <c r="A44" s="3" t="s">
        <v>151</v>
      </c>
      <c r="B44" s="3" t="n">
        <v>57333</v>
      </c>
      <c r="C44" s="3" t="s">
        <v>14</v>
      </c>
      <c r="D44" s="3" t="s">
        <v>15</v>
      </c>
      <c r="E44" s="3"/>
      <c r="F44" s="3" t="s">
        <v>152</v>
      </c>
      <c r="G44" s="3" t="s">
        <v>153</v>
      </c>
      <c r="H44" s="3" t="s">
        <v>18</v>
      </c>
      <c r="I44" s="3" t="s">
        <v>19</v>
      </c>
      <c r="J44" s="3" t="s">
        <v>34</v>
      </c>
      <c r="K44" s="3" t="n">
        <v>-47.92645</v>
      </c>
      <c r="L44" s="3" t="n">
        <v>-68.83271</v>
      </c>
      <c r="M44" s="4" t="s">
        <v>154</v>
      </c>
    </row>
    <row r="45" customFormat="false" ht="55.2" hidden="false" customHeight="false" outlineLevel="0" collapsed="false">
      <c r="A45" s="3" t="s">
        <v>155</v>
      </c>
      <c r="B45" s="3" t="n">
        <v>41894</v>
      </c>
      <c r="C45" s="3" t="s">
        <v>14</v>
      </c>
      <c r="D45" s="3" t="s">
        <v>15</v>
      </c>
      <c r="E45" s="3"/>
      <c r="F45" s="3" t="s">
        <v>16</v>
      </c>
      <c r="G45" s="3" t="s">
        <v>91</v>
      </c>
      <c r="H45" s="3" t="s">
        <v>18</v>
      </c>
      <c r="I45" s="3" t="s">
        <v>19</v>
      </c>
      <c r="J45" s="3" t="s">
        <v>34</v>
      </c>
      <c r="K45" s="3" t="n">
        <v>-48.53444</v>
      </c>
      <c r="L45" s="3" t="n">
        <v>-67.06972</v>
      </c>
      <c r="M45" s="4" t="s">
        <v>156</v>
      </c>
    </row>
    <row r="46" customFormat="false" ht="55.2" hidden="false" customHeight="false" outlineLevel="0" collapsed="false">
      <c r="A46" s="3" t="s">
        <v>157</v>
      </c>
      <c r="B46" s="3" t="n">
        <v>80555</v>
      </c>
      <c r="C46" s="3" t="s">
        <v>14</v>
      </c>
      <c r="D46" s="3" t="s">
        <v>15</v>
      </c>
      <c r="E46" s="3"/>
      <c r="F46" s="3" t="s">
        <v>16</v>
      </c>
      <c r="G46" s="3" t="s">
        <v>158</v>
      </c>
      <c r="H46" s="3" t="s">
        <v>18</v>
      </c>
      <c r="I46" s="3" t="s">
        <v>19</v>
      </c>
      <c r="J46" s="3" t="s">
        <v>34</v>
      </c>
      <c r="K46" s="3" t="n">
        <v>-47.53802</v>
      </c>
      <c r="L46" s="3" t="n">
        <v>-67.53172</v>
      </c>
      <c r="M46" s="4" t="s">
        <v>159</v>
      </c>
    </row>
    <row r="47" customFormat="false" ht="55.2" hidden="false" customHeight="false" outlineLevel="0" collapsed="false">
      <c r="A47" s="3" t="s">
        <v>160</v>
      </c>
      <c r="B47" s="3" t="n">
        <v>85885</v>
      </c>
      <c r="C47" s="3" t="s">
        <v>14</v>
      </c>
      <c r="D47" s="3" t="s">
        <v>15</v>
      </c>
      <c r="E47" s="3"/>
      <c r="F47" s="3" t="s">
        <v>161</v>
      </c>
      <c r="G47" s="3" t="s">
        <v>162</v>
      </c>
      <c r="H47" s="3" t="s">
        <v>18</v>
      </c>
      <c r="I47" s="3" t="s">
        <v>19</v>
      </c>
      <c r="J47" s="3" t="s">
        <v>25</v>
      </c>
      <c r="K47" s="3" t="n">
        <v>-30.62739</v>
      </c>
      <c r="L47" s="3" t="n">
        <v>-69.63811</v>
      </c>
      <c r="M47" s="4" t="s">
        <v>163</v>
      </c>
    </row>
    <row r="48" customFormat="false" ht="55.2" hidden="false" customHeight="false" outlineLevel="0" collapsed="false">
      <c r="A48" s="3" t="s">
        <v>164</v>
      </c>
      <c r="B48" s="3" t="n">
        <v>54647</v>
      </c>
      <c r="C48" s="3" t="s">
        <v>14</v>
      </c>
      <c r="D48" s="3" t="s">
        <v>15</v>
      </c>
      <c r="E48" s="3"/>
      <c r="F48" s="3" t="s">
        <v>16</v>
      </c>
      <c r="G48" s="3" t="s">
        <v>132</v>
      </c>
      <c r="H48" s="3" t="s">
        <v>18</v>
      </c>
      <c r="I48" s="3" t="s">
        <v>19</v>
      </c>
      <c r="J48" s="3" t="s">
        <v>30</v>
      </c>
      <c r="K48" s="3" t="n">
        <v>-43.36</v>
      </c>
      <c r="L48" s="3" t="n">
        <v>-69.9</v>
      </c>
      <c r="M48" s="4" t="s">
        <v>165</v>
      </c>
    </row>
    <row r="49" customFormat="false" ht="55.2" hidden="false" customHeight="false" outlineLevel="0" collapsed="false">
      <c r="A49" s="3" t="s">
        <v>166</v>
      </c>
      <c r="B49" s="3" t="n">
        <v>38061</v>
      </c>
      <c r="C49" s="3" t="s">
        <v>14</v>
      </c>
      <c r="D49" s="3" t="s">
        <v>15</v>
      </c>
      <c r="E49" s="3"/>
      <c r="F49" s="3" t="s">
        <v>16</v>
      </c>
      <c r="G49" s="3" t="s">
        <v>167</v>
      </c>
      <c r="H49" s="3" t="s">
        <v>18</v>
      </c>
      <c r="I49" s="3" t="s">
        <v>19</v>
      </c>
      <c r="J49" s="3" t="s">
        <v>25</v>
      </c>
      <c r="K49" s="3" t="n">
        <v>-31.16414</v>
      </c>
      <c r="L49" s="3" t="n">
        <v>-69.69253</v>
      </c>
      <c r="M49" s="4" t="s">
        <v>168</v>
      </c>
    </row>
    <row r="50" customFormat="false" ht="55.2" hidden="false" customHeight="false" outlineLevel="0" collapsed="false">
      <c r="A50" s="3" t="s">
        <v>169</v>
      </c>
      <c r="B50" s="3" t="n">
        <v>63987</v>
      </c>
      <c r="C50" s="3" t="s">
        <v>14</v>
      </c>
      <c r="D50" s="3" t="s">
        <v>15</v>
      </c>
      <c r="E50" s="3"/>
      <c r="F50" s="3" t="s">
        <v>14</v>
      </c>
      <c r="G50" s="3" t="s">
        <v>170</v>
      </c>
      <c r="H50" s="3" t="s">
        <v>18</v>
      </c>
      <c r="I50" s="3" t="s">
        <v>19</v>
      </c>
      <c r="J50" s="3" t="s">
        <v>34</v>
      </c>
      <c r="K50" s="3" t="n">
        <v>-48.34265</v>
      </c>
      <c r="L50" s="3" t="n">
        <v>-68.50223</v>
      </c>
      <c r="M50" s="4" t="s">
        <v>171</v>
      </c>
    </row>
    <row r="51" customFormat="false" ht="55.2" hidden="false" customHeight="false" outlineLevel="0" collapsed="false">
      <c r="A51" s="3" t="s">
        <v>172</v>
      </c>
      <c r="B51" s="3" t="n">
        <v>26752</v>
      </c>
      <c r="C51" s="3" t="s">
        <v>14</v>
      </c>
      <c r="D51" s="3" t="s">
        <v>15</v>
      </c>
      <c r="E51" s="3"/>
      <c r="F51" s="3" t="s">
        <v>173</v>
      </c>
      <c r="G51" s="3" t="s">
        <v>45</v>
      </c>
      <c r="H51" s="3" t="s">
        <v>18</v>
      </c>
      <c r="I51" s="3" t="s">
        <v>19</v>
      </c>
      <c r="J51" s="3" t="s">
        <v>30</v>
      </c>
      <c r="K51" s="3" t="n">
        <v>-42.02555</v>
      </c>
      <c r="L51" s="3" t="n">
        <v>-68.98197</v>
      </c>
      <c r="M51" s="4" t="s">
        <v>174</v>
      </c>
    </row>
    <row r="52" customFormat="false" ht="14.25" hidden="false" customHeight="false" outlineLevel="0" collapsed="false">
      <c r="A52" s="3" t="s">
        <v>175</v>
      </c>
      <c r="B52" s="3" t="n">
        <v>66072</v>
      </c>
      <c r="C52" s="3" t="s">
        <v>14</v>
      </c>
      <c r="D52" s="3" t="s">
        <v>15</v>
      </c>
      <c r="E52" s="3"/>
      <c r="F52" s="3" t="s">
        <v>16</v>
      </c>
      <c r="G52" s="3" t="s">
        <v>176</v>
      </c>
      <c r="H52" s="3" t="s">
        <v>18</v>
      </c>
      <c r="I52" s="3" t="s">
        <v>19</v>
      </c>
      <c r="J52" s="3" t="s">
        <v>34</v>
      </c>
      <c r="K52" s="3" t="n">
        <v>-48.04962</v>
      </c>
      <c r="L52" s="3" t="n">
        <v>-66.74309</v>
      </c>
    </row>
    <row r="53" customFormat="false" ht="14.25" hidden="false" customHeight="false" outlineLevel="0" collapsed="false">
      <c r="A53" s="3" t="s">
        <v>177</v>
      </c>
      <c r="B53" s="3" t="n">
        <v>36653</v>
      </c>
      <c r="C53" s="3" t="s">
        <v>14</v>
      </c>
      <c r="D53" s="3" t="s">
        <v>15</v>
      </c>
      <c r="E53" s="3"/>
      <c r="F53" s="3" t="s">
        <v>16</v>
      </c>
      <c r="G53" s="3" t="s">
        <v>45</v>
      </c>
      <c r="H53" s="3" t="s">
        <v>18</v>
      </c>
      <c r="I53" s="3" t="s">
        <v>19</v>
      </c>
      <c r="J53" s="3" t="s">
        <v>34</v>
      </c>
      <c r="K53" s="3" t="n">
        <v>-48.35158</v>
      </c>
      <c r="L53" s="3" t="n">
        <v>-69.6407</v>
      </c>
    </row>
    <row r="54" customFormat="false" ht="14.25" hidden="false" customHeight="false" outlineLevel="0" collapsed="false">
      <c r="A54" s="3" t="s">
        <v>178</v>
      </c>
      <c r="B54" s="3" t="n">
        <v>29372</v>
      </c>
      <c r="C54" s="3" t="s">
        <v>14</v>
      </c>
      <c r="D54" s="3" t="s">
        <v>15</v>
      </c>
      <c r="E54" s="3"/>
      <c r="F54" s="3" t="s">
        <v>179</v>
      </c>
      <c r="G54" s="3" t="s">
        <v>58</v>
      </c>
      <c r="H54" s="3" t="s">
        <v>18</v>
      </c>
      <c r="I54" s="3" t="s">
        <v>19</v>
      </c>
      <c r="J54" s="3" t="s">
        <v>101</v>
      </c>
      <c r="K54" s="3" t="n">
        <v>-24.39505</v>
      </c>
      <c r="L54" s="3" t="n">
        <v>-66.32123</v>
      </c>
    </row>
    <row r="55" customFormat="false" ht="14.25" hidden="false" customHeight="false" outlineLevel="0" collapsed="false">
      <c r="A55" s="3" t="s">
        <v>180</v>
      </c>
      <c r="B55" s="3" t="n">
        <v>26927</v>
      </c>
      <c r="C55" s="3" t="s">
        <v>14</v>
      </c>
      <c r="D55" s="3" t="s">
        <v>15</v>
      </c>
      <c r="E55" s="3" t="s">
        <v>44</v>
      </c>
      <c r="F55" s="3" t="s">
        <v>23</v>
      </c>
      <c r="G55" s="3" t="s">
        <v>81</v>
      </c>
      <c r="H55" s="3" t="s">
        <v>18</v>
      </c>
      <c r="I55" s="3" t="s">
        <v>19</v>
      </c>
      <c r="J55" s="3" t="s">
        <v>25</v>
      </c>
      <c r="K55" s="3" t="n">
        <v>-29.32967</v>
      </c>
      <c r="L55" s="3" t="n">
        <v>-69.98827</v>
      </c>
    </row>
    <row r="56" customFormat="false" ht="14.25" hidden="false" customHeight="false" outlineLevel="0" collapsed="false">
      <c r="A56" s="3" t="s">
        <v>181</v>
      </c>
      <c r="B56" s="3" t="n">
        <v>53529</v>
      </c>
      <c r="C56" s="3" t="s">
        <v>14</v>
      </c>
      <c r="D56" s="3" t="s">
        <v>15</v>
      </c>
      <c r="E56" s="3"/>
      <c r="F56" s="3" t="s">
        <v>14</v>
      </c>
      <c r="G56" s="3" t="s">
        <v>113</v>
      </c>
      <c r="H56" s="3" t="s">
        <v>18</v>
      </c>
      <c r="I56" s="3" t="s">
        <v>19</v>
      </c>
      <c r="J56" s="3" t="s">
        <v>25</v>
      </c>
      <c r="K56" s="3" t="n">
        <v>-29.898</v>
      </c>
      <c r="L56" s="3" t="n">
        <v>-68.649</v>
      </c>
    </row>
    <row r="57" customFormat="false" ht="14.25" hidden="false" customHeight="false" outlineLevel="0" collapsed="false">
      <c r="A57" s="3" t="s">
        <v>182</v>
      </c>
      <c r="B57" s="3" t="n">
        <v>41545</v>
      </c>
      <c r="C57" s="3" t="s">
        <v>14</v>
      </c>
      <c r="D57" s="3" t="s">
        <v>15</v>
      </c>
      <c r="E57" s="3"/>
      <c r="F57" s="3" t="s">
        <v>183</v>
      </c>
      <c r="G57" s="3" t="s">
        <v>184</v>
      </c>
      <c r="H57" s="3" t="s">
        <v>18</v>
      </c>
      <c r="I57" s="3" t="s">
        <v>19</v>
      </c>
      <c r="J57" s="3" t="s">
        <v>68</v>
      </c>
      <c r="K57" s="3" t="n">
        <v>-28.95889</v>
      </c>
      <c r="L57" s="3" t="n">
        <v>-65.39333</v>
      </c>
    </row>
    <row r="58" customFormat="false" ht="14.25" hidden="false" customHeight="false" outlineLevel="0" collapsed="false">
      <c r="A58" s="3" t="s">
        <v>185</v>
      </c>
      <c r="B58" s="3" t="n">
        <v>34787</v>
      </c>
      <c r="C58" s="3" t="s">
        <v>14</v>
      </c>
      <c r="D58" s="3" t="s">
        <v>15</v>
      </c>
      <c r="E58" s="3"/>
      <c r="F58" s="3" t="s">
        <v>186</v>
      </c>
      <c r="G58" s="3" t="s">
        <v>29</v>
      </c>
      <c r="H58" s="3" t="s">
        <v>18</v>
      </c>
      <c r="I58" s="3" t="s">
        <v>19</v>
      </c>
      <c r="J58" s="3" t="s">
        <v>46</v>
      </c>
      <c r="K58" s="3" t="n">
        <v>-40.78585</v>
      </c>
      <c r="L58" s="3" t="n">
        <v>-65.79743</v>
      </c>
    </row>
    <row r="59" customFormat="false" ht="14.25" hidden="false" customHeight="false" outlineLevel="0" collapsed="false">
      <c r="A59" s="3" t="s">
        <v>187</v>
      </c>
      <c r="B59" s="3" t="n">
        <v>34614</v>
      </c>
      <c r="C59" s="3" t="s">
        <v>14</v>
      </c>
      <c r="D59" s="3" t="s">
        <v>15</v>
      </c>
      <c r="E59" s="3"/>
      <c r="F59" s="3" t="s">
        <v>16</v>
      </c>
      <c r="G59" s="3" t="s">
        <v>61</v>
      </c>
      <c r="H59" s="3" t="s">
        <v>18</v>
      </c>
      <c r="I59" s="3" t="s">
        <v>19</v>
      </c>
      <c r="J59" s="3" t="s">
        <v>34</v>
      </c>
      <c r="K59" s="3" t="n">
        <v>-47.39176</v>
      </c>
      <c r="L59" s="3" t="n">
        <v>-70.14506</v>
      </c>
    </row>
    <row r="60" customFormat="false" ht="14.25" hidden="false" customHeight="false" outlineLevel="0" collapsed="false">
      <c r="A60" s="3" t="s">
        <v>188</v>
      </c>
      <c r="B60" s="3" t="n">
        <v>30890</v>
      </c>
      <c r="C60" s="3" t="s">
        <v>14</v>
      </c>
      <c r="D60" s="3" t="s">
        <v>15</v>
      </c>
      <c r="E60" s="3"/>
      <c r="F60" s="3" t="s">
        <v>23</v>
      </c>
      <c r="G60" s="3" t="s">
        <v>45</v>
      </c>
      <c r="H60" s="3" t="s">
        <v>18</v>
      </c>
      <c r="I60" s="3" t="s">
        <v>19</v>
      </c>
      <c r="J60" s="3" t="s">
        <v>34</v>
      </c>
      <c r="K60" s="3" t="n">
        <v>-48.60954</v>
      </c>
      <c r="L60" s="3" t="n">
        <v>-69.7776</v>
      </c>
    </row>
    <row r="61" customFormat="false" ht="14.25" hidden="false" customHeight="false" outlineLevel="0" collapsed="false">
      <c r="A61" s="3" t="s">
        <v>189</v>
      </c>
      <c r="B61" s="3" t="n">
        <v>55317</v>
      </c>
      <c r="C61" s="3" t="s">
        <v>14</v>
      </c>
      <c r="D61" s="3" t="s">
        <v>15</v>
      </c>
      <c r="E61" s="3"/>
      <c r="F61" s="3" t="s">
        <v>16</v>
      </c>
      <c r="G61" s="3" t="s">
        <v>61</v>
      </c>
      <c r="H61" s="3" t="s">
        <v>18</v>
      </c>
      <c r="I61" s="3" t="s">
        <v>19</v>
      </c>
      <c r="J61" s="3" t="s">
        <v>34</v>
      </c>
      <c r="K61" s="3" t="n">
        <v>-47.808</v>
      </c>
      <c r="L61" s="3" t="n">
        <v>-70.283</v>
      </c>
    </row>
    <row r="62" customFormat="false" ht="14.25" hidden="false" customHeight="false" outlineLevel="0" collapsed="false">
      <c r="A62" s="3" t="s">
        <v>190</v>
      </c>
      <c r="B62" s="3" t="n">
        <v>40431</v>
      </c>
      <c r="C62" s="3" t="s">
        <v>14</v>
      </c>
      <c r="D62" s="3" t="s">
        <v>15</v>
      </c>
      <c r="E62" s="3"/>
      <c r="F62" s="3" t="s">
        <v>14</v>
      </c>
      <c r="G62" s="3" t="s">
        <v>191</v>
      </c>
      <c r="H62" s="3" t="s">
        <v>18</v>
      </c>
      <c r="I62" s="3" t="s">
        <v>19</v>
      </c>
      <c r="J62" s="3" t="s">
        <v>108</v>
      </c>
      <c r="K62" s="3" t="n">
        <v>-31.4976</v>
      </c>
      <c r="L62" s="3" t="n">
        <v>-66.23687</v>
      </c>
    </row>
    <row r="63" customFormat="false" ht="14.25" hidden="false" customHeight="false" outlineLevel="0" collapsed="false">
      <c r="A63" s="3" t="s">
        <v>192</v>
      </c>
      <c r="B63" s="3" t="n">
        <v>50219</v>
      </c>
      <c r="C63" s="3" t="s">
        <v>14</v>
      </c>
      <c r="D63" s="3" t="s">
        <v>15</v>
      </c>
      <c r="E63" s="3"/>
      <c r="F63" s="3" t="s">
        <v>193</v>
      </c>
      <c r="G63" s="3" t="s">
        <v>49</v>
      </c>
      <c r="H63" s="3" t="s">
        <v>18</v>
      </c>
      <c r="I63" s="3" t="s">
        <v>19</v>
      </c>
      <c r="J63" s="3" t="s">
        <v>34</v>
      </c>
      <c r="K63" s="3" t="n">
        <v>-47.95969</v>
      </c>
      <c r="L63" s="3" t="n">
        <v>-70.09422</v>
      </c>
    </row>
    <row r="64" customFormat="false" ht="14.25" hidden="false" customHeight="false" outlineLevel="0" collapsed="false">
      <c r="A64" s="3" t="s">
        <v>194</v>
      </c>
      <c r="B64" s="3" t="n">
        <v>30483</v>
      </c>
      <c r="C64" s="3" t="s">
        <v>14</v>
      </c>
      <c r="D64" s="3" t="s">
        <v>15</v>
      </c>
      <c r="E64" s="3" t="s">
        <v>55</v>
      </c>
      <c r="F64" s="3" t="s">
        <v>16</v>
      </c>
      <c r="G64" s="3" t="s">
        <v>52</v>
      </c>
      <c r="H64" s="3" t="s">
        <v>18</v>
      </c>
      <c r="I64" s="3" t="s">
        <v>19</v>
      </c>
      <c r="J64" s="3" t="s">
        <v>30</v>
      </c>
      <c r="K64" s="3" t="n">
        <v>-42.89718</v>
      </c>
      <c r="L64" s="3" t="n">
        <v>-71.21956</v>
      </c>
    </row>
    <row r="65" customFormat="false" ht="14.25" hidden="false" customHeight="false" outlineLevel="0" collapsed="false">
      <c r="A65" s="3" t="s">
        <v>195</v>
      </c>
      <c r="B65" s="3" t="n">
        <v>65585</v>
      </c>
      <c r="C65" s="3" t="s">
        <v>14</v>
      </c>
      <c r="D65" s="3" t="s">
        <v>15</v>
      </c>
      <c r="E65" s="3" t="s">
        <v>44</v>
      </c>
      <c r="F65" s="3" t="s">
        <v>23</v>
      </c>
      <c r="G65" s="3" t="s">
        <v>196</v>
      </c>
      <c r="H65" s="3" t="s">
        <v>18</v>
      </c>
      <c r="I65" s="3" t="s">
        <v>19</v>
      </c>
      <c r="J65" s="3" t="s">
        <v>25</v>
      </c>
      <c r="K65" s="3" t="n">
        <v>-29.20134</v>
      </c>
      <c r="L65" s="3" t="n">
        <v>-69.87465</v>
      </c>
    </row>
    <row r="66" customFormat="false" ht="14.25" hidden="false" customHeight="false" outlineLevel="0" collapsed="false">
      <c r="A66" s="3" t="s">
        <v>197</v>
      </c>
      <c r="B66" s="3" t="n">
        <v>60216</v>
      </c>
      <c r="C66" s="3" t="s">
        <v>14</v>
      </c>
      <c r="D66" s="3" t="s">
        <v>15</v>
      </c>
      <c r="E66" s="3"/>
      <c r="F66" s="3" t="s">
        <v>16</v>
      </c>
      <c r="G66" s="3" t="s">
        <v>198</v>
      </c>
      <c r="H66" s="3" t="s">
        <v>18</v>
      </c>
      <c r="I66" s="3" t="s">
        <v>19</v>
      </c>
      <c r="J66" s="3" t="s">
        <v>34</v>
      </c>
      <c r="K66" s="3" t="n">
        <v>-46.77966</v>
      </c>
      <c r="L66" s="3" t="n">
        <v>-70.38504</v>
      </c>
    </row>
    <row r="67" customFormat="false" ht="14.25" hidden="false" customHeight="false" outlineLevel="0" collapsed="false">
      <c r="A67" s="3" t="s">
        <v>199</v>
      </c>
      <c r="B67" s="3" t="n">
        <v>86048</v>
      </c>
      <c r="C67" s="3" t="s">
        <v>14</v>
      </c>
      <c r="D67" s="3" t="s">
        <v>15</v>
      </c>
      <c r="E67" s="3"/>
      <c r="F67" s="3" t="s">
        <v>16</v>
      </c>
      <c r="G67" s="3" t="s">
        <v>45</v>
      </c>
      <c r="H67" s="3" t="s">
        <v>18</v>
      </c>
      <c r="I67" s="3" t="s">
        <v>19</v>
      </c>
      <c r="J67" s="3" t="s">
        <v>34</v>
      </c>
      <c r="K67" s="3" t="n">
        <v>-46.78715</v>
      </c>
      <c r="L67" s="3" t="n">
        <v>-70.30633</v>
      </c>
    </row>
    <row r="68" customFormat="false" ht="14.25" hidden="false" customHeight="false" outlineLevel="0" collapsed="false">
      <c r="A68" s="3" t="s">
        <v>200</v>
      </c>
      <c r="B68" s="3" t="n">
        <v>62136</v>
      </c>
      <c r="C68" s="3" t="s">
        <v>14</v>
      </c>
      <c r="D68" s="3" t="s">
        <v>15</v>
      </c>
      <c r="E68" s="3"/>
      <c r="F68" s="3" t="s">
        <v>16</v>
      </c>
      <c r="G68" s="3" t="s">
        <v>58</v>
      </c>
      <c r="H68" s="3" t="s">
        <v>18</v>
      </c>
      <c r="I68" s="3" t="s">
        <v>19</v>
      </c>
      <c r="J68" s="3" t="s">
        <v>101</v>
      </c>
      <c r="K68" s="3" t="n">
        <v>-24.27732</v>
      </c>
      <c r="L68" s="3" t="n">
        <v>-66.64853</v>
      </c>
    </row>
    <row r="69" customFormat="false" ht="14.25" hidden="false" customHeight="false" outlineLevel="0" collapsed="false">
      <c r="A69" s="3" t="s">
        <v>201</v>
      </c>
      <c r="B69" s="3" t="n">
        <v>61239</v>
      </c>
      <c r="C69" s="3" t="s">
        <v>14</v>
      </c>
      <c r="D69" s="3" t="s">
        <v>15</v>
      </c>
      <c r="E69" s="3"/>
      <c r="F69" s="3" t="s">
        <v>152</v>
      </c>
      <c r="G69" s="3" t="s">
        <v>113</v>
      </c>
      <c r="H69" s="3" t="s">
        <v>18</v>
      </c>
      <c r="I69" s="3" t="s">
        <v>19</v>
      </c>
      <c r="J69" s="3" t="s">
        <v>108</v>
      </c>
      <c r="K69" s="3" t="n">
        <v>-29.144</v>
      </c>
      <c r="L69" s="3" t="n">
        <v>-68.815</v>
      </c>
    </row>
    <row r="70" customFormat="false" ht="14.25" hidden="false" customHeight="false" outlineLevel="0" collapsed="false">
      <c r="A70" s="3" t="s">
        <v>202</v>
      </c>
      <c r="B70" s="3" t="n">
        <v>29040</v>
      </c>
      <c r="C70" s="3" t="s">
        <v>14</v>
      </c>
      <c r="D70" s="3" t="s">
        <v>15</v>
      </c>
      <c r="E70" s="3" t="s">
        <v>44</v>
      </c>
      <c r="F70" s="3" t="s">
        <v>23</v>
      </c>
      <c r="G70" s="3" t="s">
        <v>81</v>
      </c>
      <c r="H70" s="3" t="s">
        <v>18</v>
      </c>
      <c r="I70" s="3" t="s">
        <v>19</v>
      </c>
      <c r="J70" s="3" t="s">
        <v>25</v>
      </c>
      <c r="K70" s="3" t="n">
        <v>-29.40026</v>
      </c>
      <c r="L70" s="3" t="n">
        <v>-69.91594</v>
      </c>
    </row>
    <row r="71" customFormat="false" ht="14.25" hidden="false" customHeight="false" outlineLevel="0" collapsed="false">
      <c r="A71" s="3" t="s">
        <v>203</v>
      </c>
      <c r="B71" s="3" t="n">
        <v>88334</v>
      </c>
      <c r="C71" s="3" t="s">
        <v>14</v>
      </c>
      <c r="D71" s="3" t="s">
        <v>15</v>
      </c>
      <c r="E71" s="3"/>
      <c r="F71" s="3" t="s">
        <v>204</v>
      </c>
      <c r="G71" s="3" t="s">
        <v>205</v>
      </c>
      <c r="H71" s="3" t="s">
        <v>206</v>
      </c>
      <c r="I71" s="3" t="s">
        <v>207</v>
      </c>
      <c r="J71" s="3" t="s">
        <v>208</v>
      </c>
      <c r="K71" s="3" t="n">
        <v>-28.95478</v>
      </c>
      <c r="L71" s="3" t="n">
        <v>122.02374</v>
      </c>
    </row>
    <row r="72" customFormat="false" ht="14.25" hidden="false" customHeight="false" outlineLevel="0" collapsed="false">
      <c r="A72" s="3" t="s">
        <v>209</v>
      </c>
      <c r="B72" s="3" t="n">
        <v>83201</v>
      </c>
      <c r="C72" s="3" t="s">
        <v>14</v>
      </c>
      <c r="D72" s="3" t="s">
        <v>15</v>
      </c>
      <c r="E72" s="3"/>
      <c r="F72" s="3" t="s">
        <v>131</v>
      </c>
      <c r="G72" s="3" t="s">
        <v>210</v>
      </c>
      <c r="H72" s="3" t="s">
        <v>206</v>
      </c>
      <c r="I72" s="3" t="s">
        <v>207</v>
      </c>
      <c r="J72" s="3" t="s">
        <v>208</v>
      </c>
      <c r="K72" s="3" t="n">
        <v>-24.93132</v>
      </c>
      <c r="L72" s="3" t="n">
        <v>119.67354</v>
      </c>
    </row>
    <row r="73" customFormat="false" ht="14.25" hidden="false" customHeight="false" outlineLevel="0" collapsed="false">
      <c r="A73" s="3" t="s">
        <v>211</v>
      </c>
      <c r="B73" s="3" t="n">
        <v>83729</v>
      </c>
      <c r="C73" s="3" t="s">
        <v>14</v>
      </c>
      <c r="D73" s="3" t="s">
        <v>15</v>
      </c>
      <c r="E73" s="3" t="s">
        <v>44</v>
      </c>
      <c r="F73" s="3" t="s">
        <v>212</v>
      </c>
      <c r="G73" s="3" t="s">
        <v>213</v>
      </c>
      <c r="H73" s="3" t="s">
        <v>206</v>
      </c>
      <c r="I73" s="3" t="s">
        <v>207</v>
      </c>
      <c r="J73" s="3" t="s">
        <v>214</v>
      </c>
      <c r="K73" s="3" t="n">
        <v>-25.18973</v>
      </c>
      <c r="L73" s="3" t="n">
        <v>151.93122</v>
      </c>
    </row>
    <row r="74" customFormat="false" ht="14.25" hidden="false" customHeight="false" outlineLevel="0" collapsed="false">
      <c r="A74" s="3" t="s">
        <v>215</v>
      </c>
      <c r="B74" s="3" t="n">
        <v>26388</v>
      </c>
      <c r="C74" s="3" t="s">
        <v>14</v>
      </c>
      <c r="D74" s="3" t="s">
        <v>15</v>
      </c>
      <c r="E74" s="3" t="s">
        <v>55</v>
      </c>
      <c r="F74" s="3" t="s">
        <v>14</v>
      </c>
      <c r="G74" s="3" t="s">
        <v>216</v>
      </c>
      <c r="H74" s="3" t="s">
        <v>206</v>
      </c>
      <c r="I74" s="3" t="s">
        <v>207</v>
      </c>
      <c r="J74" s="3" t="s">
        <v>217</v>
      </c>
      <c r="K74" s="3" t="n">
        <v>-37.506779</v>
      </c>
      <c r="L74" s="3" t="n">
        <v>146.20086</v>
      </c>
    </row>
    <row r="75" customFormat="false" ht="14.25" hidden="false" customHeight="false" outlineLevel="0" collapsed="false">
      <c r="A75" s="3" t="s">
        <v>218</v>
      </c>
      <c r="B75" s="3" t="n">
        <v>57812</v>
      </c>
      <c r="C75" s="3" t="s">
        <v>14</v>
      </c>
      <c r="D75" s="3" t="s">
        <v>15</v>
      </c>
      <c r="E75" s="3"/>
      <c r="F75" s="3" t="s">
        <v>219</v>
      </c>
      <c r="G75" s="3" t="s">
        <v>220</v>
      </c>
      <c r="H75" s="3" t="s">
        <v>206</v>
      </c>
      <c r="I75" s="3" t="s">
        <v>207</v>
      </c>
      <c r="J75" s="3" t="s">
        <v>208</v>
      </c>
      <c r="K75" s="3" t="n">
        <v>-26.32828</v>
      </c>
      <c r="L75" s="3" t="n">
        <v>118.39246</v>
      </c>
    </row>
    <row r="76" customFormat="false" ht="14.25" hidden="false" customHeight="false" outlineLevel="0" collapsed="false">
      <c r="A76" s="3" t="s">
        <v>221</v>
      </c>
      <c r="B76" s="3" t="n">
        <v>52997</v>
      </c>
      <c r="C76" s="3" t="s">
        <v>14</v>
      </c>
      <c r="D76" s="3" t="s">
        <v>15</v>
      </c>
      <c r="E76" s="3"/>
      <c r="F76" s="3" t="s">
        <v>14</v>
      </c>
      <c r="G76" s="3" t="s">
        <v>222</v>
      </c>
      <c r="H76" s="3" t="s">
        <v>206</v>
      </c>
      <c r="I76" s="3" t="s">
        <v>207</v>
      </c>
      <c r="J76" s="3" t="s">
        <v>208</v>
      </c>
      <c r="K76" s="3" t="n">
        <v>-28.82014</v>
      </c>
      <c r="L76" s="3" t="n">
        <v>121.77839</v>
      </c>
    </row>
    <row r="77" customFormat="false" ht="14.25" hidden="false" customHeight="false" outlineLevel="0" collapsed="false">
      <c r="A77" s="3" t="s">
        <v>223</v>
      </c>
      <c r="B77" s="3" t="n">
        <v>33226</v>
      </c>
      <c r="C77" s="3" t="s">
        <v>14</v>
      </c>
      <c r="D77" s="3" t="s">
        <v>15</v>
      </c>
      <c r="E77" s="3" t="s">
        <v>44</v>
      </c>
      <c r="F77" s="3" t="s">
        <v>224</v>
      </c>
      <c r="G77" s="3" t="s">
        <v>225</v>
      </c>
      <c r="H77" s="3" t="s">
        <v>206</v>
      </c>
      <c r="I77" s="3" t="s">
        <v>207</v>
      </c>
      <c r="J77" s="3" t="s">
        <v>208</v>
      </c>
      <c r="K77" s="3" t="n">
        <v>-30.49688</v>
      </c>
      <c r="L77" s="3" t="n">
        <v>121.98874</v>
      </c>
    </row>
    <row r="78" customFormat="false" ht="14.25" hidden="false" customHeight="false" outlineLevel="0" collapsed="false">
      <c r="A78" s="3" t="s">
        <v>226</v>
      </c>
      <c r="B78" s="3" t="n">
        <v>34006</v>
      </c>
      <c r="C78" s="3" t="s">
        <v>14</v>
      </c>
      <c r="D78" s="3" t="s">
        <v>15</v>
      </c>
      <c r="E78" s="3" t="s">
        <v>55</v>
      </c>
      <c r="F78" s="3" t="s">
        <v>227</v>
      </c>
      <c r="G78" s="3" t="s">
        <v>228</v>
      </c>
      <c r="H78" s="3" t="s">
        <v>206</v>
      </c>
      <c r="I78" s="3" t="s">
        <v>207</v>
      </c>
      <c r="J78" s="3" t="s">
        <v>229</v>
      </c>
      <c r="K78" s="3" t="n">
        <v>-34.95998</v>
      </c>
      <c r="L78" s="3" t="n">
        <v>138.91012</v>
      </c>
    </row>
    <row r="79" customFormat="false" ht="14.25" hidden="false" customHeight="false" outlineLevel="0" collapsed="false">
      <c r="A79" s="3" t="s">
        <v>230</v>
      </c>
      <c r="B79" s="3" t="n">
        <v>56042</v>
      </c>
      <c r="C79" s="3" t="s">
        <v>14</v>
      </c>
      <c r="D79" s="3" t="s">
        <v>15</v>
      </c>
      <c r="E79" s="3"/>
      <c r="F79" s="3" t="s">
        <v>231</v>
      </c>
      <c r="G79" s="3" t="s">
        <v>232</v>
      </c>
      <c r="H79" s="3" t="s">
        <v>206</v>
      </c>
      <c r="I79" s="3" t="s">
        <v>207</v>
      </c>
      <c r="J79" s="3" t="s">
        <v>233</v>
      </c>
      <c r="K79" s="3" t="n">
        <v>-13.30601</v>
      </c>
      <c r="L79" s="3" t="n">
        <v>131.13663</v>
      </c>
    </row>
    <row r="80" customFormat="false" ht="14.25" hidden="false" customHeight="false" outlineLevel="0" collapsed="false">
      <c r="A80" s="3" t="s">
        <v>234</v>
      </c>
      <c r="B80" s="3" t="n">
        <v>30840</v>
      </c>
      <c r="C80" s="3" t="s">
        <v>14</v>
      </c>
      <c r="D80" s="3" t="s">
        <v>15</v>
      </c>
      <c r="E80" s="3" t="s">
        <v>44</v>
      </c>
      <c r="F80" s="3" t="s">
        <v>14</v>
      </c>
      <c r="G80" s="3" t="s">
        <v>235</v>
      </c>
      <c r="H80" s="3" t="s">
        <v>206</v>
      </c>
      <c r="I80" s="3" t="s">
        <v>207</v>
      </c>
      <c r="J80" s="3" t="s">
        <v>236</v>
      </c>
      <c r="K80" s="3" t="n">
        <v>-35.29007</v>
      </c>
      <c r="L80" s="3" t="n">
        <v>148.0585</v>
      </c>
    </row>
    <row r="81" customFormat="false" ht="14.25" hidden="false" customHeight="false" outlineLevel="0" collapsed="false">
      <c r="A81" s="3" t="s">
        <v>237</v>
      </c>
      <c r="B81" s="3" t="n">
        <v>32880</v>
      </c>
      <c r="C81" s="3" t="s">
        <v>14</v>
      </c>
      <c r="D81" s="3" t="s">
        <v>15</v>
      </c>
      <c r="E81" s="3" t="s">
        <v>44</v>
      </c>
      <c r="F81" s="3" t="s">
        <v>87</v>
      </c>
      <c r="G81" s="3" t="s">
        <v>238</v>
      </c>
      <c r="H81" s="3" t="s">
        <v>206</v>
      </c>
      <c r="I81" s="3" t="s">
        <v>207</v>
      </c>
      <c r="J81" s="3" t="s">
        <v>214</v>
      </c>
      <c r="K81" s="3" t="n">
        <v>-18.99402</v>
      </c>
      <c r="L81" s="3" t="n">
        <v>143.54823</v>
      </c>
    </row>
    <row r="82" customFormat="false" ht="14.25" hidden="false" customHeight="false" outlineLevel="0" collapsed="false">
      <c r="A82" s="3" t="s">
        <v>239</v>
      </c>
      <c r="B82" s="3" t="n">
        <v>27406</v>
      </c>
      <c r="C82" s="3" t="s">
        <v>14</v>
      </c>
      <c r="D82" s="3" t="s">
        <v>15</v>
      </c>
      <c r="E82" s="3" t="s">
        <v>55</v>
      </c>
      <c r="F82" s="3" t="s">
        <v>240</v>
      </c>
      <c r="G82" s="3" t="s">
        <v>241</v>
      </c>
      <c r="H82" s="3" t="s">
        <v>206</v>
      </c>
      <c r="I82" s="3" t="s">
        <v>207</v>
      </c>
      <c r="J82" s="3" t="s">
        <v>208</v>
      </c>
      <c r="K82" s="3" t="n">
        <v>-28.0052</v>
      </c>
      <c r="L82" s="3" t="n">
        <v>120.50586</v>
      </c>
    </row>
    <row r="83" customFormat="false" ht="14.25" hidden="false" customHeight="false" outlineLevel="0" collapsed="false">
      <c r="A83" s="3" t="s">
        <v>242</v>
      </c>
      <c r="B83" s="3" t="n">
        <v>83205</v>
      </c>
      <c r="C83" s="3" t="s">
        <v>14</v>
      </c>
      <c r="D83" s="3" t="s">
        <v>15</v>
      </c>
      <c r="E83" s="3"/>
      <c r="F83" s="3" t="s">
        <v>243</v>
      </c>
      <c r="G83" s="3" t="s">
        <v>244</v>
      </c>
      <c r="H83" s="3" t="s">
        <v>206</v>
      </c>
      <c r="I83" s="3" t="s">
        <v>207</v>
      </c>
      <c r="J83" s="3" t="s">
        <v>208</v>
      </c>
      <c r="K83" s="3" t="n">
        <v>-22.17744</v>
      </c>
      <c r="L83" s="3" t="n">
        <v>128.2775</v>
      </c>
    </row>
    <row r="84" customFormat="false" ht="14.25" hidden="false" customHeight="false" outlineLevel="0" collapsed="false">
      <c r="A84" s="3" t="s">
        <v>245</v>
      </c>
      <c r="B84" s="3" t="n">
        <v>82842</v>
      </c>
      <c r="C84" s="3" t="s">
        <v>14</v>
      </c>
      <c r="D84" s="3" t="s">
        <v>15</v>
      </c>
      <c r="E84" s="3"/>
      <c r="F84" s="3" t="s">
        <v>14</v>
      </c>
      <c r="G84" s="3" t="s">
        <v>246</v>
      </c>
      <c r="H84" s="3" t="s">
        <v>206</v>
      </c>
      <c r="I84" s="3" t="s">
        <v>207</v>
      </c>
      <c r="J84" s="3" t="s">
        <v>208</v>
      </c>
      <c r="K84" s="3" t="n">
        <v>-26.78824</v>
      </c>
      <c r="L84" s="3" t="n">
        <v>118.57432</v>
      </c>
    </row>
    <row r="85" customFormat="false" ht="14.25" hidden="false" customHeight="false" outlineLevel="0" collapsed="false">
      <c r="A85" s="3" t="s">
        <v>247</v>
      </c>
      <c r="B85" s="3" t="n">
        <v>26570</v>
      </c>
      <c r="C85" s="3" t="s">
        <v>14</v>
      </c>
      <c r="D85" s="3" t="s">
        <v>15</v>
      </c>
      <c r="E85" s="3" t="s">
        <v>44</v>
      </c>
      <c r="F85" s="3" t="s">
        <v>14</v>
      </c>
      <c r="G85" s="3" t="s">
        <v>248</v>
      </c>
      <c r="H85" s="3" t="s">
        <v>206</v>
      </c>
      <c r="I85" s="3" t="s">
        <v>207</v>
      </c>
      <c r="J85" s="3" t="s">
        <v>208</v>
      </c>
      <c r="K85" s="3" t="n">
        <v>-31.03556</v>
      </c>
      <c r="L85" s="3" t="n">
        <v>122.56</v>
      </c>
    </row>
    <row r="86" customFormat="false" ht="14.25" hidden="false" customHeight="false" outlineLevel="0" collapsed="false">
      <c r="A86" s="3" t="s">
        <v>249</v>
      </c>
      <c r="B86" s="3" t="n">
        <v>30836</v>
      </c>
      <c r="C86" s="3" t="s">
        <v>14</v>
      </c>
      <c r="D86" s="3" t="s">
        <v>15</v>
      </c>
      <c r="E86" s="3" t="s">
        <v>44</v>
      </c>
      <c r="F86" s="3" t="s">
        <v>14</v>
      </c>
      <c r="G86" s="3" t="s">
        <v>250</v>
      </c>
      <c r="H86" s="3" t="s">
        <v>206</v>
      </c>
      <c r="I86" s="3" t="s">
        <v>207</v>
      </c>
      <c r="J86" s="3" t="s">
        <v>214</v>
      </c>
      <c r="K86" s="3" t="n">
        <v>-15.42915</v>
      </c>
      <c r="L86" s="3" t="n">
        <v>143.2834</v>
      </c>
    </row>
    <row r="87" customFormat="false" ht="14.25" hidden="false" customHeight="false" outlineLevel="0" collapsed="false">
      <c r="A87" s="3" t="s">
        <v>251</v>
      </c>
      <c r="B87" s="3" t="n">
        <v>85573</v>
      </c>
      <c r="C87" s="3" t="s">
        <v>14</v>
      </c>
      <c r="D87" s="3" t="s">
        <v>15</v>
      </c>
      <c r="E87" s="3" t="s">
        <v>55</v>
      </c>
      <c r="F87" s="3" t="s">
        <v>252</v>
      </c>
      <c r="G87" s="3" t="s">
        <v>253</v>
      </c>
      <c r="H87" s="3" t="s">
        <v>206</v>
      </c>
      <c r="I87" s="3" t="s">
        <v>207</v>
      </c>
      <c r="J87" s="3" t="s">
        <v>236</v>
      </c>
      <c r="K87" s="3" t="n">
        <v>-31.40782</v>
      </c>
      <c r="L87" s="3" t="n">
        <v>151.13797</v>
      </c>
    </row>
    <row r="88" customFormat="false" ht="14.25" hidden="false" customHeight="false" outlineLevel="0" collapsed="false">
      <c r="A88" s="3" t="s">
        <v>254</v>
      </c>
      <c r="B88" s="3" t="n">
        <v>37760</v>
      </c>
      <c r="C88" s="3" t="s">
        <v>14</v>
      </c>
      <c r="D88" s="3" t="s">
        <v>15</v>
      </c>
      <c r="E88" s="3" t="s">
        <v>44</v>
      </c>
      <c r="F88" s="3" t="s">
        <v>16</v>
      </c>
      <c r="G88" s="3" t="s">
        <v>255</v>
      </c>
      <c r="H88" s="3" t="s">
        <v>206</v>
      </c>
      <c r="I88" s="3" t="s">
        <v>207</v>
      </c>
      <c r="J88" s="3" t="s">
        <v>208</v>
      </c>
      <c r="K88" s="3" t="n">
        <v>-26.22778</v>
      </c>
      <c r="L88" s="3" t="n">
        <v>118.67667</v>
      </c>
    </row>
    <row r="89" customFormat="false" ht="14.25" hidden="false" customHeight="false" outlineLevel="0" collapsed="false">
      <c r="A89" s="3" t="s">
        <v>256</v>
      </c>
      <c r="B89" s="3" t="n">
        <v>38122</v>
      </c>
      <c r="C89" s="3" t="s">
        <v>14</v>
      </c>
      <c r="D89" s="3" t="s">
        <v>15</v>
      </c>
      <c r="E89" s="3"/>
      <c r="F89" s="3" t="s">
        <v>14</v>
      </c>
      <c r="G89" s="3" t="s">
        <v>225</v>
      </c>
      <c r="H89" s="3" t="s">
        <v>206</v>
      </c>
      <c r="I89" s="3" t="s">
        <v>207</v>
      </c>
      <c r="J89" s="3" t="s">
        <v>208</v>
      </c>
      <c r="K89" s="3" t="n">
        <v>-30.48234</v>
      </c>
      <c r="L89" s="3" t="n">
        <v>121.00618</v>
      </c>
    </row>
    <row r="90" customFormat="false" ht="14.25" hidden="false" customHeight="false" outlineLevel="0" collapsed="false">
      <c r="A90" s="3" t="s">
        <v>257</v>
      </c>
      <c r="B90" s="3" t="n">
        <v>30914</v>
      </c>
      <c r="C90" s="3" t="s">
        <v>14</v>
      </c>
      <c r="D90" s="3" t="s">
        <v>15</v>
      </c>
      <c r="E90" s="3" t="s">
        <v>44</v>
      </c>
      <c r="F90" s="3" t="s">
        <v>161</v>
      </c>
      <c r="G90" s="3" t="s">
        <v>258</v>
      </c>
      <c r="H90" s="3" t="s">
        <v>206</v>
      </c>
      <c r="I90" s="3" t="s">
        <v>207</v>
      </c>
      <c r="J90" s="3" t="s">
        <v>208</v>
      </c>
      <c r="K90" s="3" t="n">
        <v>-30.17768</v>
      </c>
      <c r="L90" s="3" t="n">
        <v>121.22814</v>
      </c>
    </row>
    <row r="91" customFormat="false" ht="14.25" hidden="false" customHeight="false" outlineLevel="0" collapsed="false">
      <c r="A91" s="3" t="s">
        <v>259</v>
      </c>
      <c r="B91" s="3" t="n">
        <v>29076</v>
      </c>
      <c r="C91" s="3" t="s">
        <v>14</v>
      </c>
      <c r="D91" s="3" t="s">
        <v>15</v>
      </c>
      <c r="E91" s="3"/>
      <c r="F91" s="3" t="s">
        <v>14</v>
      </c>
      <c r="G91" s="3" t="s">
        <v>260</v>
      </c>
      <c r="H91" s="3" t="s">
        <v>206</v>
      </c>
      <c r="I91" s="3" t="s">
        <v>207</v>
      </c>
      <c r="J91" s="3" t="s">
        <v>208</v>
      </c>
      <c r="K91" s="3" t="n">
        <v>-29.15138</v>
      </c>
      <c r="L91" s="3" t="n">
        <v>121.67514</v>
      </c>
    </row>
    <row r="92" customFormat="false" ht="14.25" hidden="false" customHeight="false" outlineLevel="0" collapsed="false">
      <c r="A92" s="3" t="s">
        <v>261</v>
      </c>
      <c r="B92" s="3" t="n">
        <v>85189</v>
      </c>
      <c r="C92" s="3" t="s">
        <v>14</v>
      </c>
      <c r="D92" s="3" t="s">
        <v>15</v>
      </c>
      <c r="E92" s="3"/>
      <c r="F92" s="3" t="s">
        <v>262</v>
      </c>
      <c r="G92" s="3" t="s">
        <v>263</v>
      </c>
      <c r="H92" s="3" t="s">
        <v>206</v>
      </c>
      <c r="I92" s="3" t="s">
        <v>207</v>
      </c>
      <c r="J92" s="3" t="s">
        <v>233</v>
      </c>
      <c r="K92" s="3" t="n">
        <v>-23.00833</v>
      </c>
      <c r="L92" s="3" t="n">
        <v>134.02843</v>
      </c>
    </row>
    <row r="93" customFormat="false" ht="14.25" hidden="false" customHeight="false" outlineLevel="0" collapsed="false">
      <c r="A93" s="3" t="s">
        <v>264</v>
      </c>
      <c r="B93" s="3" t="n">
        <v>85702</v>
      </c>
      <c r="C93" s="3" t="s">
        <v>14</v>
      </c>
      <c r="D93" s="3" t="s">
        <v>15</v>
      </c>
      <c r="E93" s="3"/>
      <c r="F93" s="3" t="s">
        <v>14</v>
      </c>
      <c r="G93" s="3" t="s">
        <v>225</v>
      </c>
      <c r="H93" s="3" t="s">
        <v>206</v>
      </c>
      <c r="I93" s="3" t="s">
        <v>207</v>
      </c>
      <c r="J93" s="3" t="s">
        <v>208</v>
      </c>
      <c r="K93" s="3" t="n">
        <v>-23.43206</v>
      </c>
      <c r="L93" s="3" t="n">
        <v>117.9006</v>
      </c>
    </row>
    <row r="94" customFormat="false" ht="14.25" hidden="false" customHeight="false" outlineLevel="0" collapsed="false">
      <c r="A94" s="3" t="s">
        <v>265</v>
      </c>
      <c r="B94" s="3" t="n">
        <v>31315</v>
      </c>
      <c r="C94" s="3" t="s">
        <v>14</v>
      </c>
      <c r="D94" s="3" t="s">
        <v>15</v>
      </c>
      <c r="E94" s="3" t="s">
        <v>44</v>
      </c>
      <c r="F94" s="3" t="s">
        <v>14</v>
      </c>
      <c r="G94" s="3" t="s">
        <v>266</v>
      </c>
      <c r="H94" s="3" t="s">
        <v>206</v>
      </c>
      <c r="I94" s="3" t="s">
        <v>207</v>
      </c>
      <c r="J94" s="3" t="s">
        <v>208</v>
      </c>
      <c r="K94" s="3" t="n">
        <v>-23.43067</v>
      </c>
      <c r="L94" s="3" t="n">
        <v>117.8817</v>
      </c>
    </row>
    <row r="95" customFormat="false" ht="14.25" hidden="false" customHeight="false" outlineLevel="0" collapsed="false">
      <c r="A95" s="3" t="s">
        <v>267</v>
      </c>
      <c r="B95" s="3" t="n">
        <v>52670</v>
      </c>
      <c r="C95" s="3" t="s">
        <v>14</v>
      </c>
      <c r="D95" s="3" t="s">
        <v>15</v>
      </c>
      <c r="E95" s="3" t="s">
        <v>55</v>
      </c>
      <c r="F95" s="3" t="s">
        <v>14</v>
      </c>
      <c r="G95" s="3" t="s">
        <v>268</v>
      </c>
      <c r="H95" s="3" t="s">
        <v>206</v>
      </c>
      <c r="I95" s="3" t="s">
        <v>207</v>
      </c>
      <c r="J95" s="3" t="s">
        <v>208</v>
      </c>
      <c r="K95" s="3" t="n">
        <v>-31.193</v>
      </c>
      <c r="L95" s="3" t="n">
        <v>119.279</v>
      </c>
    </row>
    <row r="96" customFormat="false" ht="14.25" hidden="false" customHeight="false" outlineLevel="0" collapsed="false">
      <c r="A96" s="3" t="s">
        <v>269</v>
      </c>
      <c r="B96" s="3" t="n">
        <v>86102</v>
      </c>
      <c r="C96" s="3" t="s">
        <v>14</v>
      </c>
      <c r="D96" s="3" t="s">
        <v>15</v>
      </c>
      <c r="E96" s="3"/>
      <c r="F96" s="3" t="s">
        <v>14</v>
      </c>
      <c r="G96" s="3" t="s">
        <v>270</v>
      </c>
      <c r="H96" s="3" t="s">
        <v>206</v>
      </c>
      <c r="I96" s="3" t="s">
        <v>207</v>
      </c>
      <c r="J96" s="3" t="s">
        <v>208</v>
      </c>
      <c r="K96" s="3" t="n">
        <v>-28.1691</v>
      </c>
      <c r="L96" s="3" t="n">
        <v>119.03052</v>
      </c>
    </row>
    <row r="97" customFormat="false" ht="14.25" hidden="false" customHeight="false" outlineLevel="0" collapsed="false">
      <c r="A97" s="3" t="s">
        <v>271</v>
      </c>
      <c r="B97" s="3" t="n">
        <v>60023</v>
      </c>
      <c r="C97" s="3" t="s">
        <v>14</v>
      </c>
      <c r="D97" s="3" t="s">
        <v>15</v>
      </c>
      <c r="E97" s="3"/>
      <c r="F97" s="3" t="s">
        <v>272</v>
      </c>
      <c r="G97" s="3" t="s">
        <v>273</v>
      </c>
      <c r="H97" s="3" t="s">
        <v>206</v>
      </c>
      <c r="I97" s="3" t="s">
        <v>207</v>
      </c>
      <c r="J97" s="3" t="s">
        <v>229</v>
      </c>
      <c r="K97" s="3" t="n">
        <v>-29.68492</v>
      </c>
      <c r="L97" s="3" t="n">
        <v>134.09099</v>
      </c>
    </row>
    <row r="98" customFormat="false" ht="14.25" hidden="false" customHeight="false" outlineLevel="0" collapsed="false">
      <c r="A98" s="3" t="s">
        <v>274</v>
      </c>
      <c r="B98" s="3" t="n">
        <v>86992</v>
      </c>
      <c r="C98" s="3" t="s">
        <v>14</v>
      </c>
      <c r="D98" s="3" t="s">
        <v>15</v>
      </c>
      <c r="E98" s="3"/>
      <c r="F98" s="3" t="s">
        <v>14</v>
      </c>
      <c r="G98" s="3" t="s">
        <v>275</v>
      </c>
      <c r="H98" s="3" t="s">
        <v>206</v>
      </c>
      <c r="I98" s="3" t="s">
        <v>207</v>
      </c>
      <c r="J98" s="3" t="s">
        <v>208</v>
      </c>
      <c r="K98" s="3" t="n">
        <v>-27.68343</v>
      </c>
      <c r="L98" s="3" t="n">
        <v>117.93182</v>
      </c>
    </row>
    <row r="99" customFormat="false" ht="14.25" hidden="false" customHeight="false" outlineLevel="0" collapsed="false">
      <c r="A99" s="3" t="s">
        <v>276</v>
      </c>
      <c r="B99" s="3" t="n">
        <v>77426</v>
      </c>
      <c r="C99" s="3" t="s">
        <v>14</v>
      </c>
      <c r="D99" s="3" t="s">
        <v>15</v>
      </c>
      <c r="E99" s="3" t="s">
        <v>277</v>
      </c>
      <c r="F99" s="3" t="s">
        <v>212</v>
      </c>
      <c r="G99" s="3" t="s">
        <v>278</v>
      </c>
      <c r="H99" s="3" t="s">
        <v>206</v>
      </c>
      <c r="I99" s="3" t="s">
        <v>207</v>
      </c>
      <c r="J99" s="3" t="s">
        <v>217</v>
      </c>
      <c r="K99" s="3" t="n">
        <v>-37.10066</v>
      </c>
      <c r="L99" s="3" t="n">
        <v>143.52995</v>
      </c>
    </row>
    <row r="100" customFormat="false" ht="14.25" hidden="false" customHeight="false" outlineLevel="0" collapsed="false">
      <c r="A100" s="3" t="s">
        <v>279</v>
      </c>
      <c r="B100" s="3" t="n">
        <v>30888</v>
      </c>
      <c r="C100" s="3" t="s">
        <v>14</v>
      </c>
      <c r="D100" s="3" t="s">
        <v>15</v>
      </c>
      <c r="E100" s="3" t="s">
        <v>44</v>
      </c>
      <c r="F100" s="3" t="s">
        <v>14</v>
      </c>
      <c r="G100" s="3" t="s">
        <v>280</v>
      </c>
      <c r="H100" s="3" t="s">
        <v>206</v>
      </c>
      <c r="I100" s="3" t="s">
        <v>207</v>
      </c>
      <c r="J100" s="3" t="s">
        <v>208</v>
      </c>
      <c r="K100" s="3" t="n">
        <v>-31.31331</v>
      </c>
      <c r="L100" s="3" t="n">
        <v>119.40606</v>
      </c>
    </row>
    <row r="101" customFormat="false" ht="14.25" hidden="false" customHeight="false" outlineLevel="0" collapsed="false">
      <c r="A101" s="3" t="s">
        <v>281</v>
      </c>
      <c r="B101" s="3" t="n">
        <v>63418</v>
      </c>
      <c r="C101" s="3" t="s">
        <v>14</v>
      </c>
      <c r="D101" s="3" t="s">
        <v>15</v>
      </c>
      <c r="E101" s="3"/>
      <c r="F101" s="3" t="s">
        <v>282</v>
      </c>
      <c r="G101" s="3" t="s">
        <v>283</v>
      </c>
      <c r="H101" s="3" t="s">
        <v>206</v>
      </c>
      <c r="I101" s="3" t="s">
        <v>207</v>
      </c>
      <c r="J101" s="3" t="s">
        <v>236</v>
      </c>
      <c r="K101" s="3" t="n">
        <v>-31.884</v>
      </c>
      <c r="L101" s="3" t="n">
        <v>146.515</v>
      </c>
    </row>
    <row r="102" customFormat="false" ht="14.25" hidden="false" customHeight="false" outlineLevel="0" collapsed="false">
      <c r="A102" s="3" t="s">
        <v>284</v>
      </c>
      <c r="B102" s="3" t="n">
        <v>80020</v>
      </c>
      <c r="C102" s="3" t="s">
        <v>14</v>
      </c>
      <c r="D102" s="3" t="s">
        <v>15</v>
      </c>
      <c r="E102" s="3"/>
      <c r="F102" s="3" t="s">
        <v>14</v>
      </c>
      <c r="G102" s="3" t="s">
        <v>285</v>
      </c>
      <c r="H102" s="3" t="s">
        <v>206</v>
      </c>
      <c r="I102" s="3" t="s">
        <v>207</v>
      </c>
      <c r="J102" s="3" t="s">
        <v>236</v>
      </c>
      <c r="K102" s="3" t="n">
        <v>-33.89978</v>
      </c>
      <c r="L102" s="3" t="n">
        <v>147.42497</v>
      </c>
    </row>
    <row r="103" customFormat="false" ht="14.25" hidden="false" customHeight="false" outlineLevel="0" collapsed="false">
      <c r="A103" s="3" t="s">
        <v>286</v>
      </c>
      <c r="B103" s="3" t="n">
        <v>60865</v>
      </c>
      <c r="C103" s="3" t="s">
        <v>14</v>
      </c>
      <c r="D103" s="3" t="s">
        <v>15</v>
      </c>
      <c r="E103" s="3" t="s">
        <v>44</v>
      </c>
      <c r="F103" s="3" t="s">
        <v>14</v>
      </c>
      <c r="G103" s="3" t="s">
        <v>287</v>
      </c>
      <c r="H103" s="3" t="s">
        <v>206</v>
      </c>
      <c r="I103" s="3" t="s">
        <v>207</v>
      </c>
      <c r="J103" s="3" t="s">
        <v>208</v>
      </c>
      <c r="K103" s="3" t="n">
        <v>-30.23795</v>
      </c>
      <c r="L103" s="3" t="n">
        <v>121.22332</v>
      </c>
    </row>
    <row r="104" customFormat="false" ht="14.25" hidden="false" customHeight="false" outlineLevel="0" collapsed="false">
      <c r="A104" s="3" t="s">
        <v>288</v>
      </c>
      <c r="B104" s="3" t="n">
        <v>85597</v>
      </c>
      <c r="C104" s="3" t="s">
        <v>14</v>
      </c>
      <c r="D104" s="3" t="s">
        <v>15</v>
      </c>
      <c r="E104" s="3"/>
      <c r="F104" s="3" t="s">
        <v>289</v>
      </c>
      <c r="G104" s="3" t="s">
        <v>290</v>
      </c>
      <c r="H104" s="3" t="s">
        <v>206</v>
      </c>
      <c r="I104" s="3" t="s">
        <v>207</v>
      </c>
      <c r="J104" s="3" t="s">
        <v>208</v>
      </c>
      <c r="K104" s="3" t="n">
        <v>-28.58881</v>
      </c>
      <c r="L104" s="3" t="n">
        <v>116.86928</v>
      </c>
    </row>
    <row r="105" customFormat="false" ht="14.25" hidden="false" customHeight="false" outlineLevel="0" collapsed="false">
      <c r="A105" s="3" t="s">
        <v>291</v>
      </c>
      <c r="B105" s="3" t="n">
        <v>77425</v>
      </c>
      <c r="C105" s="3" t="s">
        <v>14</v>
      </c>
      <c r="D105" s="3" t="s">
        <v>15</v>
      </c>
      <c r="E105" s="3" t="s">
        <v>55</v>
      </c>
      <c r="F105" s="3" t="s">
        <v>14</v>
      </c>
      <c r="G105" s="3" t="s">
        <v>292</v>
      </c>
      <c r="H105" s="3" t="s">
        <v>206</v>
      </c>
      <c r="I105" s="3" t="s">
        <v>207</v>
      </c>
      <c r="J105" s="3" t="s">
        <v>217</v>
      </c>
      <c r="K105" s="3" t="n">
        <v>-36.73945</v>
      </c>
      <c r="L105" s="3" t="n">
        <v>144.84758</v>
      </c>
    </row>
    <row r="106" customFormat="false" ht="14.25" hidden="false" customHeight="false" outlineLevel="0" collapsed="false">
      <c r="A106" s="3" t="s">
        <v>293</v>
      </c>
      <c r="B106" s="3" t="n">
        <v>67855</v>
      </c>
      <c r="C106" s="3" t="s">
        <v>14</v>
      </c>
      <c r="D106" s="3" t="s">
        <v>15</v>
      </c>
      <c r="E106" s="3" t="s">
        <v>44</v>
      </c>
      <c r="F106" s="3" t="s">
        <v>14</v>
      </c>
      <c r="G106" s="3" t="s">
        <v>294</v>
      </c>
      <c r="H106" s="3" t="s">
        <v>206</v>
      </c>
      <c r="I106" s="3" t="s">
        <v>207</v>
      </c>
      <c r="J106" s="3" t="s">
        <v>208</v>
      </c>
      <c r="K106" s="3" t="n">
        <v>-26.79531</v>
      </c>
      <c r="L106" s="3" t="n">
        <v>118.61001</v>
      </c>
    </row>
    <row r="107" customFormat="false" ht="14.25" hidden="false" customHeight="false" outlineLevel="0" collapsed="false">
      <c r="A107" s="3" t="s">
        <v>295</v>
      </c>
      <c r="B107" s="3" t="n">
        <v>32206</v>
      </c>
      <c r="C107" s="3" t="s">
        <v>14</v>
      </c>
      <c r="D107" s="3" t="s">
        <v>15</v>
      </c>
      <c r="E107" s="3" t="s">
        <v>44</v>
      </c>
      <c r="F107" s="3" t="s">
        <v>14</v>
      </c>
      <c r="G107" s="3" t="s">
        <v>296</v>
      </c>
      <c r="H107" s="3" t="s">
        <v>206</v>
      </c>
      <c r="I107" s="3" t="s">
        <v>207</v>
      </c>
      <c r="J107" s="3" t="s">
        <v>208</v>
      </c>
      <c r="K107" s="3" t="n">
        <v>-30.72284</v>
      </c>
      <c r="L107" s="3" t="n">
        <v>121.77685</v>
      </c>
    </row>
    <row r="108" customFormat="false" ht="14.25" hidden="false" customHeight="false" outlineLevel="0" collapsed="false">
      <c r="A108" s="3" t="s">
        <v>295</v>
      </c>
      <c r="B108" s="3" t="n">
        <v>78075</v>
      </c>
      <c r="C108" s="3" t="s">
        <v>14</v>
      </c>
      <c r="D108" s="3" t="s">
        <v>15</v>
      </c>
      <c r="E108" s="3"/>
      <c r="F108" s="3" t="s">
        <v>14</v>
      </c>
      <c r="G108" s="3" t="s">
        <v>297</v>
      </c>
      <c r="H108" s="3" t="s">
        <v>206</v>
      </c>
      <c r="I108" s="3" t="s">
        <v>207</v>
      </c>
      <c r="J108" s="3" t="s">
        <v>208</v>
      </c>
      <c r="K108" s="3" t="n">
        <v>-30.73511</v>
      </c>
      <c r="L108" s="3" t="n">
        <v>121.68535</v>
      </c>
    </row>
    <row r="109" customFormat="false" ht="14.25" hidden="false" customHeight="false" outlineLevel="0" collapsed="false">
      <c r="A109" s="3" t="s">
        <v>298</v>
      </c>
      <c r="B109" s="3" t="n">
        <v>26499</v>
      </c>
      <c r="C109" s="3" t="s">
        <v>14</v>
      </c>
      <c r="D109" s="3" t="s">
        <v>15</v>
      </c>
      <c r="E109" s="3" t="s">
        <v>55</v>
      </c>
      <c r="F109" s="3" t="s">
        <v>299</v>
      </c>
      <c r="G109" s="3" t="s">
        <v>300</v>
      </c>
      <c r="H109" s="3" t="s">
        <v>206</v>
      </c>
      <c r="I109" s="3" t="s">
        <v>207</v>
      </c>
      <c r="J109" s="3" t="s">
        <v>217</v>
      </c>
      <c r="K109" s="3" t="n">
        <v>-37.59036</v>
      </c>
      <c r="L109" s="3" t="n">
        <v>143.85958</v>
      </c>
    </row>
    <row r="110" customFormat="false" ht="14.25" hidden="false" customHeight="false" outlineLevel="0" collapsed="false">
      <c r="A110" s="3" t="s">
        <v>301</v>
      </c>
      <c r="B110" s="3" t="n">
        <v>25610</v>
      </c>
      <c r="C110" s="3" t="s">
        <v>14</v>
      </c>
      <c r="D110" s="3" t="s">
        <v>15</v>
      </c>
      <c r="E110" s="3" t="s">
        <v>302</v>
      </c>
      <c r="F110" s="3" t="s">
        <v>303</v>
      </c>
      <c r="G110" s="3" t="s">
        <v>304</v>
      </c>
      <c r="H110" s="3" t="s">
        <v>206</v>
      </c>
      <c r="I110" s="3" t="s">
        <v>207</v>
      </c>
      <c r="J110" s="3" t="s">
        <v>208</v>
      </c>
      <c r="K110" s="3" t="n">
        <v>-20.92548</v>
      </c>
      <c r="L110" s="3" t="n">
        <v>120.20866</v>
      </c>
    </row>
    <row r="111" customFormat="false" ht="14.25" hidden="false" customHeight="false" outlineLevel="0" collapsed="false">
      <c r="A111" s="3" t="s">
        <v>305</v>
      </c>
      <c r="B111" s="3" t="n">
        <v>32250</v>
      </c>
      <c r="C111" s="3" t="s">
        <v>14</v>
      </c>
      <c r="D111" s="3" t="s">
        <v>15</v>
      </c>
      <c r="E111" s="3" t="s">
        <v>44</v>
      </c>
      <c r="F111" s="3" t="s">
        <v>14</v>
      </c>
      <c r="G111" s="3" t="s">
        <v>225</v>
      </c>
      <c r="H111" s="3" t="s">
        <v>206</v>
      </c>
      <c r="I111" s="3" t="s">
        <v>207</v>
      </c>
      <c r="J111" s="3" t="s">
        <v>208</v>
      </c>
      <c r="K111" s="3" t="n">
        <v>-28.46665</v>
      </c>
      <c r="L111" s="3" t="n">
        <v>120.90895</v>
      </c>
    </row>
    <row r="112" customFormat="false" ht="14.25" hidden="false" customHeight="false" outlineLevel="0" collapsed="false">
      <c r="A112" s="3" t="s">
        <v>306</v>
      </c>
      <c r="B112" s="3" t="n">
        <v>28508</v>
      </c>
      <c r="C112" s="3" t="s">
        <v>14</v>
      </c>
      <c r="D112" s="3" t="s">
        <v>15</v>
      </c>
      <c r="E112" s="3" t="s">
        <v>44</v>
      </c>
      <c r="F112" s="3" t="s">
        <v>16</v>
      </c>
      <c r="G112" s="3" t="s">
        <v>307</v>
      </c>
      <c r="H112" s="3" t="s">
        <v>206</v>
      </c>
      <c r="I112" s="3" t="s">
        <v>207</v>
      </c>
      <c r="J112" s="3" t="s">
        <v>214</v>
      </c>
      <c r="K112" s="3" t="n">
        <v>-25.74899</v>
      </c>
      <c r="L112" s="3" t="n">
        <v>151.77722</v>
      </c>
    </row>
    <row r="113" customFormat="false" ht="14.25" hidden="false" customHeight="false" outlineLevel="0" collapsed="false">
      <c r="A113" s="3" t="s">
        <v>308</v>
      </c>
      <c r="B113" s="3" t="n">
        <v>26515</v>
      </c>
      <c r="C113" s="3" t="s">
        <v>14</v>
      </c>
      <c r="D113" s="3" t="s">
        <v>15</v>
      </c>
      <c r="E113" s="3" t="s">
        <v>55</v>
      </c>
      <c r="F113" s="3" t="s">
        <v>14</v>
      </c>
      <c r="G113" s="3" t="s">
        <v>258</v>
      </c>
      <c r="H113" s="3" t="s">
        <v>206</v>
      </c>
      <c r="I113" s="3" t="s">
        <v>207</v>
      </c>
      <c r="J113" s="3" t="s">
        <v>208</v>
      </c>
      <c r="K113" s="3" t="n">
        <v>-30.28149</v>
      </c>
      <c r="L113" s="3" t="n">
        <v>121.27739</v>
      </c>
    </row>
    <row r="114" customFormat="false" ht="14.25" hidden="false" customHeight="false" outlineLevel="0" collapsed="false">
      <c r="A114" s="3" t="s">
        <v>308</v>
      </c>
      <c r="B114" s="3" t="n">
        <v>33469</v>
      </c>
      <c r="C114" s="3" t="s">
        <v>14</v>
      </c>
      <c r="D114" s="3" t="s">
        <v>15</v>
      </c>
      <c r="E114" s="3" t="s">
        <v>44</v>
      </c>
      <c r="F114" s="3" t="s">
        <v>309</v>
      </c>
      <c r="G114" s="3" t="s">
        <v>258</v>
      </c>
      <c r="H114" s="3" t="s">
        <v>206</v>
      </c>
      <c r="I114" s="3" t="s">
        <v>207</v>
      </c>
      <c r="J114" s="3" t="s">
        <v>208</v>
      </c>
      <c r="K114" s="3" t="n">
        <v>-30.33755</v>
      </c>
      <c r="L114" s="3" t="n">
        <v>121.28546</v>
      </c>
    </row>
    <row r="115" customFormat="false" ht="14.25" hidden="false" customHeight="false" outlineLevel="0" collapsed="false">
      <c r="A115" s="3" t="s">
        <v>310</v>
      </c>
      <c r="B115" s="3" t="n">
        <v>79007</v>
      </c>
      <c r="C115" s="3" t="s">
        <v>14</v>
      </c>
      <c r="D115" s="3" t="s">
        <v>15</v>
      </c>
      <c r="E115" s="3"/>
      <c r="F115" s="3" t="s">
        <v>14</v>
      </c>
      <c r="G115" s="3" t="s">
        <v>311</v>
      </c>
      <c r="H115" s="3" t="s">
        <v>206</v>
      </c>
      <c r="I115" s="3" t="s">
        <v>207</v>
      </c>
      <c r="J115" s="3" t="s">
        <v>208</v>
      </c>
      <c r="K115" s="3" t="n">
        <v>-28.09474</v>
      </c>
      <c r="L115" s="3" t="n">
        <v>117.86524</v>
      </c>
    </row>
    <row r="116" customFormat="false" ht="14.25" hidden="false" customHeight="false" outlineLevel="0" collapsed="false">
      <c r="A116" s="3" t="s">
        <v>312</v>
      </c>
      <c r="B116" s="3" t="n">
        <v>70441</v>
      </c>
      <c r="C116" s="3" t="s">
        <v>14</v>
      </c>
      <c r="D116" s="3" t="s">
        <v>15</v>
      </c>
      <c r="E116" s="3"/>
      <c r="F116" s="3" t="s">
        <v>14</v>
      </c>
      <c r="G116" s="3" t="s">
        <v>313</v>
      </c>
      <c r="H116" s="3" t="s">
        <v>206</v>
      </c>
      <c r="I116" s="3" t="s">
        <v>207</v>
      </c>
      <c r="J116" s="3" t="s">
        <v>208</v>
      </c>
      <c r="K116" s="3" t="n">
        <v>-29.24576</v>
      </c>
      <c r="L116" s="3" t="n">
        <v>118.96508</v>
      </c>
    </row>
    <row r="117" customFormat="false" ht="14.25" hidden="false" customHeight="false" outlineLevel="0" collapsed="false">
      <c r="A117" s="3" t="s">
        <v>314</v>
      </c>
      <c r="B117" s="3" t="n">
        <v>27155</v>
      </c>
      <c r="C117" s="3" t="s">
        <v>14</v>
      </c>
      <c r="D117" s="3" t="s">
        <v>15</v>
      </c>
      <c r="E117" s="3" t="s">
        <v>44</v>
      </c>
      <c r="F117" s="3" t="s">
        <v>315</v>
      </c>
      <c r="G117" s="3" t="s">
        <v>316</v>
      </c>
      <c r="H117" s="3" t="s">
        <v>206</v>
      </c>
      <c r="I117" s="3" t="s">
        <v>207</v>
      </c>
      <c r="J117" s="3" t="s">
        <v>208</v>
      </c>
      <c r="K117" s="3" t="n">
        <v>-27.54077</v>
      </c>
      <c r="L117" s="3" t="n">
        <v>119.19483</v>
      </c>
    </row>
    <row r="118" customFormat="false" ht="14.25" hidden="false" customHeight="false" outlineLevel="0" collapsed="false">
      <c r="A118" s="3" t="s">
        <v>317</v>
      </c>
      <c r="B118" s="3" t="n">
        <v>65626</v>
      </c>
      <c r="C118" s="3" t="s">
        <v>14</v>
      </c>
      <c r="D118" s="3" t="s">
        <v>15</v>
      </c>
      <c r="E118" s="3"/>
      <c r="F118" s="3" t="s">
        <v>318</v>
      </c>
      <c r="G118" s="3" t="s">
        <v>319</v>
      </c>
      <c r="H118" s="3" t="s">
        <v>206</v>
      </c>
      <c r="I118" s="3" t="s">
        <v>207</v>
      </c>
      <c r="J118" s="3" t="s">
        <v>233</v>
      </c>
      <c r="K118" s="3" t="n">
        <v>-20.75843</v>
      </c>
      <c r="L118" s="3" t="n">
        <v>132.56321</v>
      </c>
    </row>
    <row r="119" customFormat="false" ht="14.25" hidden="false" customHeight="false" outlineLevel="0" collapsed="false">
      <c r="A119" s="3" t="s">
        <v>320</v>
      </c>
      <c r="B119" s="3" t="n">
        <v>49989</v>
      </c>
      <c r="C119" s="3" t="s">
        <v>14</v>
      </c>
      <c r="D119" s="3" t="s">
        <v>15</v>
      </c>
      <c r="E119" s="3"/>
      <c r="F119" s="3" t="s">
        <v>321</v>
      </c>
      <c r="G119" s="3" t="s">
        <v>322</v>
      </c>
      <c r="H119" s="3" t="s">
        <v>206</v>
      </c>
      <c r="I119" s="3" t="s">
        <v>207</v>
      </c>
      <c r="J119" s="3" t="s">
        <v>229</v>
      </c>
      <c r="K119" s="3" t="n">
        <v>-33.56667</v>
      </c>
      <c r="L119" s="3" t="n">
        <v>136.48333</v>
      </c>
    </row>
    <row r="120" customFormat="false" ht="14.25" hidden="false" customHeight="false" outlineLevel="0" collapsed="false">
      <c r="A120" s="3" t="s">
        <v>323</v>
      </c>
      <c r="B120" s="3" t="n">
        <v>87622</v>
      </c>
      <c r="C120" s="3" t="s">
        <v>14</v>
      </c>
      <c r="D120" s="3" t="s">
        <v>15</v>
      </c>
      <c r="E120" s="3"/>
      <c r="F120" s="3" t="s">
        <v>14</v>
      </c>
      <c r="G120" s="3" t="s">
        <v>324</v>
      </c>
      <c r="H120" s="3" t="s">
        <v>206</v>
      </c>
      <c r="I120" s="3" t="s">
        <v>207</v>
      </c>
      <c r="J120" s="3" t="s">
        <v>208</v>
      </c>
      <c r="K120" s="3" t="n">
        <v>-29.24151</v>
      </c>
      <c r="L120" s="3" t="n">
        <v>121.55564</v>
      </c>
    </row>
    <row r="121" customFormat="false" ht="14.25" hidden="false" customHeight="false" outlineLevel="0" collapsed="false">
      <c r="A121" s="3" t="s">
        <v>325</v>
      </c>
      <c r="B121" s="3" t="n">
        <v>85280</v>
      </c>
      <c r="C121" s="3" t="s">
        <v>14</v>
      </c>
      <c r="D121" s="3" t="s">
        <v>15</v>
      </c>
      <c r="E121" s="3"/>
      <c r="F121" s="3" t="s">
        <v>14</v>
      </c>
      <c r="G121" s="3" t="s">
        <v>326</v>
      </c>
      <c r="H121" s="3" t="s">
        <v>206</v>
      </c>
      <c r="I121" s="3" t="s">
        <v>207</v>
      </c>
      <c r="J121" s="3" t="s">
        <v>236</v>
      </c>
      <c r="K121" s="3" t="n">
        <v>-35.39374</v>
      </c>
      <c r="L121" s="3" t="n">
        <v>148.18808</v>
      </c>
    </row>
    <row r="122" customFormat="false" ht="14.25" hidden="false" customHeight="false" outlineLevel="0" collapsed="false">
      <c r="A122" s="3" t="s">
        <v>327</v>
      </c>
      <c r="B122" s="3" t="n">
        <v>52729</v>
      </c>
      <c r="C122" s="3" t="s">
        <v>14</v>
      </c>
      <c r="D122" s="3" t="s">
        <v>15</v>
      </c>
      <c r="E122" s="3" t="s">
        <v>44</v>
      </c>
      <c r="F122" s="3" t="s">
        <v>328</v>
      </c>
      <c r="G122" s="3" t="s">
        <v>329</v>
      </c>
      <c r="H122" s="3" t="s">
        <v>206</v>
      </c>
      <c r="I122" s="3" t="s">
        <v>207</v>
      </c>
      <c r="J122" s="3" t="s">
        <v>233</v>
      </c>
      <c r="K122" s="3" t="n">
        <v>-13.06599</v>
      </c>
      <c r="L122" s="3" t="n">
        <v>131.09357</v>
      </c>
    </row>
    <row r="123" customFormat="false" ht="14.25" hidden="false" customHeight="false" outlineLevel="0" collapsed="false">
      <c r="A123" s="3" t="s">
        <v>330</v>
      </c>
      <c r="B123" s="3" t="n">
        <v>70497</v>
      </c>
      <c r="C123" s="3" t="s">
        <v>14</v>
      </c>
      <c r="D123" s="3" t="s">
        <v>15</v>
      </c>
      <c r="E123" s="3"/>
      <c r="F123" s="3" t="s">
        <v>331</v>
      </c>
      <c r="G123" s="3" t="s">
        <v>58</v>
      </c>
      <c r="H123" s="3" t="s">
        <v>206</v>
      </c>
      <c r="I123" s="3" t="s">
        <v>207</v>
      </c>
      <c r="J123" s="3" t="s">
        <v>208</v>
      </c>
      <c r="K123" s="3" t="n">
        <v>-30.905</v>
      </c>
      <c r="L123" s="3" t="n">
        <v>123.291</v>
      </c>
    </row>
    <row r="124" customFormat="false" ht="14.25" hidden="false" customHeight="false" outlineLevel="0" collapsed="false">
      <c r="A124" s="3" t="s">
        <v>332</v>
      </c>
      <c r="B124" s="3" t="n">
        <v>26516</v>
      </c>
      <c r="C124" s="3" t="s">
        <v>14</v>
      </c>
      <c r="D124" s="3" t="s">
        <v>15</v>
      </c>
      <c r="E124" s="3" t="s">
        <v>302</v>
      </c>
      <c r="F124" s="3" t="s">
        <v>14</v>
      </c>
      <c r="G124" s="3" t="s">
        <v>333</v>
      </c>
      <c r="H124" s="3" t="s">
        <v>206</v>
      </c>
      <c r="I124" s="3" t="s">
        <v>207</v>
      </c>
      <c r="J124" s="3" t="s">
        <v>334</v>
      </c>
      <c r="K124" s="3" t="n">
        <v>-41.19806</v>
      </c>
      <c r="L124" s="3" t="n">
        <v>146.80222</v>
      </c>
    </row>
    <row r="125" customFormat="false" ht="14.25" hidden="false" customHeight="false" outlineLevel="0" collapsed="false">
      <c r="A125" s="3" t="s">
        <v>335</v>
      </c>
      <c r="B125" s="3" t="n">
        <v>32086</v>
      </c>
      <c r="C125" s="3" t="s">
        <v>14</v>
      </c>
      <c r="D125" s="3" t="s">
        <v>15</v>
      </c>
      <c r="E125" s="3"/>
      <c r="F125" s="3" t="s">
        <v>14</v>
      </c>
      <c r="G125" s="3" t="s">
        <v>336</v>
      </c>
      <c r="H125" s="3" t="s">
        <v>206</v>
      </c>
      <c r="I125" s="3" t="s">
        <v>207</v>
      </c>
      <c r="J125" s="3" t="s">
        <v>208</v>
      </c>
      <c r="K125" s="3" t="n">
        <v>-22.76006</v>
      </c>
      <c r="L125" s="3" t="n">
        <v>117.34579</v>
      </c>
    </row>
    <row r="126" customFormat="false" ht="14.25" hidden="false" customHeight="false" outlineLevel="0" collapsed="false">
      <c r="A126" s="3" t="s">
        <v>337</v>
      </c>
      <c r="B126" s="3" t="n">
        <v>38640</v>
      </c>
      <c r="C126" s="3" t="s">
        <v>14</v>
      </c>
      <c r="D126" s="3" t="s">
        <v>15</v>
      </c>
      <c r="E126" s="3" t="s">
        <v>44</v>
      </c>
      <c r="F126" s="3" t="s">
        <v>14</v>
      </c>
      <c r="G126" s="3" t="s">
        <v>338</v>
      </c>
      <c r="H126" s="3" t="s">
        <v>206</v>
      </c>
      <c r="I126" s="3" t="s">
        <v>207</v>
      </c>
      <c r="J126" s="3" t="s">
        <v>208</v>
      </c>
      <c r="K126" s="3" t="n">
        <v>-21.87927</v>
      </c>
      <c r="L126" s="3" t="n">
        <v>120.10251</v>
      </c>
    </row>
    <row r="127" customFormat="false" ht="14.25" hidden="false" customHeight="false" outlineLevel="0" collapsed="false">
      <c r="A127" s="3" t="s">
        <v>339</v>
      </c>
      <c r="B127" s="3" t="n">
        <v>85289</v>
      </c>
      <c r="C127" s="3" t="s">
        <v>14</v>
      </c>
      <c r="D127" s="3" t="s">
        <v>15</v>
      </c>
      <c r="E127" s="3"/>
      <c r="F127" s="3" t="s">
        <v>14</v>
      </c>
      <c r="G127" s="3" t="s">
        <v>340</v>
      </c>
      <c r="H127" s="3" t="s">
        <v>206</v>
      </c>
      <c r="I127" s="3" t="s">
        <v>207</v>
      </c>
      <c r="J127" s="3" t="s">
        <v>217</v>
      </c>
      <c r="K127" s="3" t="n">
        <v>-36.40421</v>
      </c>
      <c r="L127" s="3" t="n">
        <v>146.74747</v>
      </c>
    </row>
    <row r="128" customFormat="false" ht="14.25" hidden="false" customHeight="false" outlineLevel="0" collapsed="false">
      <c r="A128" s="3" t="s">
        <v>341</v>
      </c>
      <c r="B128" s="3" t="n">
        <v>79990</v>
      </c>
      <c r="C128" s="3" t="s">
        <v>14</v>
      </c>
      <c r="D128" s="3" t="s">
        <v>15</v>
      </c>
      <c r="E128" s="3"/>
      <c r="F128" s="3" t="s">
        <v>131</v>
      </c>
      <c r="G128" s="3" t="s">
        <v>342</v>
      </c>
      <c r="H128" s="3" t="s">
        <v>206</v>
      </c>
      <c r="I128" s="3" t="s">
        <v>207</v>
      </c>
      <c r="J128" s="3" t="s">
        <v>208</v>
      </c>
      <c r="K128" s="3" t="n">
        <v>-23.02944</v>
      </c>
      <c r="L128" s="3" t="n">
        <v>117.48306</v>
      </c>
    </row>
    <row r="129" customFormat="false" ht="14.25" hidden="false" customHeight="false" outlineLevel="0" collapsed="false">
      <c r="A129" s="3" t="s">
        <v>343</v>
      </c>
      <c r="B129" s="3" t="n">
        <v>25828</v>
      </c>
      <c r="C129" s="3" t="s">
        <v>14</v>
      </c>
      <c r="D129" s="3" t="s">
        <v>15</v>
      </c>
      <c r="E129" s="3" t="s">
        <v>55</v>
      </c>
      <c r="F129" s="3" t="s">
        <v>344</v>
      </c>
      <c r="G129" s="3" t="s">
        <v>345</v>
      </c>
      <c r="H129" s="3" t="s">
        <v>206</v>
      </c>
      <c r="I129" s="3" t="s">
        <v>207</v>
      </c>
      <c r="J129" s="3" t="s">
        <v>208</v>
      </c>
      <c r="K129" s="3" t="n">
        <v>-27.6529</v>
      </c>
      <c r="L129" s="3" t="n">
        <v>120.55645</v>
      </c>
    </row>
    <row r="130" customFormat="false" ht="14.25" hidden="false" customHeight="false" outlineLevel="0" collapsed="false">
      <c r="A130" s="3" t="s">
        <v>346</v>
      </c>
      <c r="B130" s="3" t="n">
        <v>37697</v>
      </c>
      <c r="C130" s="3" t="s">
        <v>14</v>
      </c>
      <c r="D130" s="3" t="s">
        <v>15</v>
      </c>
      <c r="E130" s="3" t="s">
        <v>302</v>
      </c>
      <c r="F130" s="3" t="s">
        <v>14</v>
      </c>
      <c r="G130" s="3" t="s">
        <v>347</v>
      </c>
      <c r="H130" s="3" t="s">
        <v>206</v>
      </c>
      <c r="I130" s="3" t="s">
        <v>207</v>
      </c>
      <c r="J130" s="3" t="s">
        <v>217</v>
      </c>
      <c r="K130" s="3" t="n">
        <v>-36.65881</v>
      </c>
      <c r="L130" s="3" t="n">
        <v>144.31335</v>
      </c>
    </row>
    <row r="131" customFormat="false" ht="14.25" hidden="false" customHeight="false" outlineLevel="0" collapsed="false">
      <c r="A131" s="3" t="s">
        <v>348</v>
      </c>
      <c r="B131" s="3" t="n">
        <v>29678</v>
      </c>
      <c r="C131" s="3" t="s">
        <v>14</v>
      </c>
      <c r="D131" s="3" t="s">
        <v>15</v>
      </c>
      <c r="E131" s="3"/>
      <c r="F131" s="3" t="s">
        <v>14</v>
      </c>
      <c r="G131" s="3" t="s">
        <v>349</v>
      </c>
      <c r="H131" s="3" t="s">
        <v>206</v>
      </c>
      <c r="I131" s="3" t="s">
        <v>207</v>
      </c>
      <c r="J131" s="3" t="s">
        <v>217</v>
      </c>
      <c r="K131" s="3" t="n">
        <v>-37.18889</v>
      </c>
      <c r="L131" s="3" t="n">
        <v>148.88306</v>
      </c>
    </row>
    <row r="132" customFormat="false" ht="14.25" hidden="false" customHeight="false" outlineLevel="0" collapsed="false">
      <c r="A132" s="3" t="s">
        <v>350</v>
      </c>
      <c r="B132" s="3" t="n">
        <v>87514</v>
      </c>
      <c r="C132" s="3" t="s">
        <v>14</v>
      </c>
      <c r="D132" s="3" t="s">
        <v>15</v>
      </c>
      <c r="E132" s="3"/>
      <c r="F132" s="3" t="s">
        <v>14</v>
      </c>
      <c r="G132" s="3" t="s">
        <v>351</v>
      </c>
      <c r="H132" s="3" t="s">
        <v>206</v>
      </c>
      <c r="I132" s="3" t="s">
        <v>207</v>
      </c>
      <c r="J132" s="3" t="s">
        <v>233</v>
      </c>
      <c r="K132" s="3" t="n">
        <v>-14.10589</v>
      </c>
      <c r="L132" s="3" t="n">
        <v>130.56336</v>
      </c>
    </row>
    <row r="133" customFormat="false" ht="14.25" hidden="false" customHeight="false" outlineLevel="0" collapsed="false">
      <c r="A133" s="3" t="s">
        <v>352</v>
      </c>
      <c r="B133" s="3" t="n">
        <v>32824</v>
      </c>
      <c r="C133" s="3" t="s">
        <v>14</v>
      </c>
      <c r="D133" s="3" t="s">
        <v>15</v>
      </c>
      <c r="E133" s="3" t="s">
        <v>55</v>
      </c>
      <c r="F133" s="3" t="s">
        <v>353</v>
      </c>
      <c r="G133" s="3" t="s">
        <v>354</v>
      </c>
      <c r="H133" s="3" t="s">
        <v>206</v>
      </c>
      <c r="I133" s="3" t="s">
        <v>207</v>
      </c>
      <c r="J133" s="3" t="s">
        <v>208</v>
      </c>
      <c r="K133" s="3" t="n">
        <v>-31.22055</v>
      </c>
      <c r="L133" s="3" t="n">
        <v>121.67973</v>
      </c>
    </row>
    <row r="134" customFormat="false" ht="14.25" hidden="false" customHeight="false" outlineLevel="0" collapsed="false">
      <c r="A134" s="3" t="s">
        <v>355</v>
      </c>
      <c r="B134" s="3" t="n">
        <v>54929</v>
      </c>
      <c r="C134" s="3" t="s">
        <v>14</v>
      </c>
      <c r="D134" s="3" t="s">
        <v>15</v>
      </c>
      <c r="E134" s="3"/>
      <c r="F134" s="3" t="s">
        <v>161</v>
      </c>
      <c r="G134" s="3" t="s">
        <v>356</v>
      </c>
      <c r="H134" s="3" t="s">
        <v>206</v>
      </c>
      <c r="I134" s="3" t="s">
        <v>207</v>
      </c>
      <c r="J134" s="3" t="s">
        <v>217</v>
      </c>
      <c r="K134" s="3" t="n">
        <v>-36.0979</v>
      </c>
      <c r="L134" s="3" t="n">
        <v>147.1068</v>
      </c>
    </row>
    <row r="135" customFormat="false" ht="14.25" hidden="false" customHeight="false" outlineLevel="0" collapsed="false">
      <c r="A135" s="3" t="s">
        <v>357</v>
      </c>
      <c r="B135" s="3" t="n">
        <v>87958</v>
      </c>
      <c r="C135" s="3" t="s">
        <v>14</v>
      </c>
      <c r="D135" s="3" t="s">
        <v>15</v>
      </c>
      <c r="E135" s="3"/>
      <c r="F135" s="3" t="s">
        <v>14</v>
      </c>
      <c r="G135" s="3" t="s">
        <v>358</v>
      </c>
      <c r="H135" s="3" t="s">
        <v>206</v>
      </c>
      <c r="I135" s="3" t="s">
        <v>207</v>
      </c>
      <c r="J135" s="3" t="s">
        <v>214</v>
      </c>
      <c r="K135" s="3" t="n">
        <v>-28.07074</v>
      </c>
      <c r="L135" s="3" t="n">
        <v>151.73437</v>
      </c>
    </row>
    <row r="136" customFormat="false" ht="14.25" hidden="false" customHeight="false" outlineLevel="0" collapsed="false">
      <c r="A136" s="3" t="s">
        <v>359</v>
      </c>
      <c r="B136" s="3" t="n">
        <v>63493</v>
      </c>
      <c r="C136" s="3" t="s">
        <v>14</v>
      </c>
      <c r="D136" s="3" t="s">
        <v>15</v>
      </c>
      <c r="E136" s="3"/>
      <c r="F136" s="3" t="s">
        <v>360</v>
      </c>
      <c r="G136" s="3" t="s">
        <v>361</v>
      </c>
      <c r="H136" s="3" t="s">
        <v>206</v>
      </c>
      <c r="I136" s="3" t="s">
        <v>207</v>
      </c>
      <c r="J136" s="3" t="s">
        <v>214</v>
      </c>
      <c r="K136" s="3" t="n">
        <v>-24.165</v>
      </c>
      <c r="L136" s="3" t="n">
        <v>150.654</v>
      </c>
    </row>
    <row r="137" customFormat="false" ht="14.25" hidden="false" customHeight="false" outlineLevel="0" collapsed="false">
      <c r="A137" s="3" t="s">
        <v>362</v>
      </c>
      <c r="B137" s="3" t="n">
        <v>27048</v>
      </c>
      <c r="C137" s="3" t="s">
        <v>14</v>
      </c>
      <c r="D137" s="3" t="s">
        <v>15</v>
      </c>
      <c r="E137" s="3" t="s">
        <v>44</v>
      </c>
      <c r="F137" s="3" t="s">
        <v>14</v>
      </c>
      <c r="G137" s="3" t="s">
        <v>363</v>
      </c>
      <c r="H137" s="3" t="s">
        <v>206</v>
      </c>
      <c r="I137" s="3" t="s">
        <v>207</v>
      </c>
      <c r="J137" s="3" t="s">
        <v>208</v>
      </c>
      <c r="K137" s="3" t="n">
        <v>-30.81539</v>
      </c>
      <c r="L137" s="3" t="n">
        <v>121.40201</v>
      </c>
    </row>
    <row r="138" customFormat="false" ht="14.25" hidden="false" customHeight="false" outlineLevel="0" collapsed="false">
      <c r="A138" s="3" t="s">
        <v>364</v>
      </c>
      <c r="B138" s="3" t="n">
        <v>29406</v>
      </c>
      <c r="C138" s="3" t="s">
        <v>14</v>
      </c>
      <c r="D138" s="3" t="s">
        <v>15</v>
      </c>
      <c r="E138" s="3" t="s">
        <v>44</v>
      </c>
      <c r="F138" s="3" t="s">
        <v>14</v>
      </c>
      <c r="G138" s="3" t="s">
        <v>287</v>
      </c>
      <c r="H138" s="3" t="s">
        <v>206</v>
      </c>
      <c r="I138" s="3" t="s">
        <v>207</v>
      </c>
      <c r="J138" s="3" t="s">
        <v>208</v>
      </c>
      <c r="K138" s="3" t="n">
        <v>-30.75769</v>
      </c>
      <c r="L138" s="3" t="n">
        <v>121.37793</v>
      </c>
    </row>
    <row r="139" customFormat="false" ht="14.25" hidden="false" customHeight="false" outlineLevel="0" collapsed="false">
      <c r="A139" s="3" t="s">
        <v>365</v>
      </c>
      <c r="B139" s="3" t="n">
        <v>87964</v>
      </c>
      <c r="C139" s="3" t="s">
        <v>14</v>
      </c>
      <c r="D139" s="3" t="s">
        <v>15</v>
      </c>
      <c r="E139" s="3"/>
      <c r="F139" s="3" t="s">
        <v>224</v>
      </c>
      <c r="G139" s="3" t="s">
        <v>366</v>
      </c>
      <c r="H139" s="3" t="s">
        <v>206</v>
      </c>
      <c r="I139" s="3" t="s">
        <v>207</v>
      </c>
      <c r="J139" s="3" t="s">
        <v>208</v>
      </c>
      <c r="K139" s="3" t="n">
        <v>-30.15366</v>
      </c>
      <c r="L139" s="3" t="n">
        <v>121.96427</v>
      </c>
    </row>
    <row r="140" customFormat="false" ht="14.25" hidden="false" customHeight="false" outlineLevel="0" collapsed="false">
      <c r="A140" s="3" t="s">
        <v>367</v>
      </c>
      <c r="B140" s="3" t="n">
        <v>70384</v>
      </c>
      <c r="C140" s="3" t="s">
        <v>14</v>
      </c>
      <c r="D140" s="3" t="s">
        <v>15</v>
      </c>
      <c r="E140" s="3"/>
      <c r="F140" s="3" t="s">
        <v>368</v>
      </c>
      <c r="G140" s="3" t="s">
        <v>369</v>
      </c>
      <c r="H140" s="3" t="s">
        <v>206</v>
      </c>
      <c r="I140" s="3" t="s">
        <v>207</v>
      </c>
      <c r="J140" s="3" t="s">
        <v>208</v>
      </c>
      <c r="K140" s="3" t="n">
        <v>-29.04</v>
      </c>
      <c r="L140" s="3" t="n">
        <v>124.72</v>
      </c>
    </row>
    <row r="141" customFormat="false" ht="14.25" hidden="false" customHeight="false" outlineLevel="0" collapsed="false">
      <c r="A141" s="3" t="s">
        <v>370</v>
      </c>
      <c r="B141" s="3" t="n">
        <v>33144</v>
      </c>
      <c r="C141" s="3" t="s">
        <v>14</v>
      </c>
      <c r="D141" s="3" t="s">
        <v>15</v>
      </c>
      <c r="E141" s="3" t="s">
        <v>44</v>
      </c>
      <c r="F141" s="3" t="s">
        <v>14</v>
      </c>
      <c r="G141" s="3" t="s">
        <v>371</v>
      </c>
      <c r="H141" s="3" t="s">
        <v>206</v>
      </c>
      <c r="I141" s="3" t="s">
        <v>207</v>
      </c>
      <c r="J141" s="3" t="s">
        <v>208</v>
      </c>
      <c r="K141" s="3" t="n">
        <v>-18.31667</v>
      </c>
      <c r="L141" s="3" t="n">
        <v>127.85</v>
      </c>
    </row>
    <row r="142" customFormat="false" ht="14.25" hidden="false" customHeight="false" outlineLevel="0" collapsed="false">
      <c r="A142" s="3" t="s">
        <v>372</v>
      </c>
      <c r="B142" s="3" t="n">
        <v>29095</v>
      </c>
      <c r="C142" s="3" t="s">
        <v>14</v>
      </c>
      <c r="D142" s="3" t="s">
        <v>15</v>
      </c>
      <c r="E142" s="3" t="s">
        <v>44</v>
      </c>
      <c r="F142" s="3" t="s">
        <v>224</v>
      </c>
      <c r="G142" s="3" t="s">
        <v>373</v>
      </c>
      <c r="H142" s="3" t="s">
        <v>206</v>
      </c>
      <c r="I142" s="3" t="s">
        <v>207</v>
      </c>
      <c r="J142" s="3" t="s">
        <v>208</v>
      </c>
      <c r="K142" s="3" t="n">
        <v>-30.70667</v>
      </c>
      <c r="L142" s="3" t="n">
        <v>120.91</v>
      </c>
    </row>
    <row r="143" customFormat="false" ht="14.25" hidden="false" customHeight="false" outlineLevel="0" collapsed="false">
      <c r="A143" s="3" t="s">
        <v>374</v>
      </c>
      <c r="B143" s="3" t="n">
        <v>78295</v>
      </c>
      <c r="C143" s="3" t="s">
        <v>14</v>
      </c>
      <c r="D143" s="3" t="s">
        <v>15</v>
      </c>
      <c r="E143" s="3"/>
      <c r="F143" s="3" t="s">
        <v>14</v>
      </c>
      <c r="G143" s="3" t="s">
        <v>375</v>
      </c>
      <c r="H143" s="3" t="s">
        <v>206</v>
      </c>
      <c r="I143" s="3" t="s">
        <v>207</v>
      </c>
      <c r="J143" s="3" t="s">
        <v>208</v>
      </c>
      <c r="K143" s="3" t="n">
        <v>-30.5857</v>
      </c>
      <c r="L143" s="3" t="n">
        <v>121.33499</v>
      </c>
    </row>
    <row r="144" customFormat="false" ht="14.25" hidden="false" customHeight="false" outlineLevel="0" collapsed="false">
      <c r="A144" s="3" t="s">
        <v>374</v>
      </c>
      <c r="B144" s="3" t="n">
        <v>84267</v>
      </c>
      <c r="C144" s="3" t="s">
        <v>14</v>
      </c>
      <c r="D144" s="3" t="s">
        <v>15</v>
      </c>
      <c r="E144" s="3"/>
      <c r="F144" s="3" t="s">
        <v>14</v>
      </c>
      <c r="G144" s="3" t="s">
        <v>287</v>
      </c>
      <c r="H144" s="3" t="s">
        <v>206</v>
      </c>
      <c r="I144" s="3" t="s">
        <v>207</v>
      </c>
      <c r="J144" s="3" t="s">
        <v>208</v>
      </c>
      <c r="K144" s="3" t="n">
        <v>-30.56668</v>
      </c>
      <c r="L144" s="3" t="n">
        <v>121.15331</v>
      </c>
    </row>
    <row r="145" customFormat="false" ht="14.25" hidden="false" customHeight="false" outlineLevel="0" collapsed="false">
      <c r="A145" s="3" t="s">
        <v>376</v>
      </c>
      <c r="B145" s="3" t="n">
        <v>27975</v>
      </c>
      <c r="C145" s="3" t="s">
        <v>14</v>
      </c>
      <c r="D145" s="3" t="s">
        <v>15</v>
      </c>
      <c r="E145" s="3" t="s">
        <v>55</v>
      </c>
      <c r="F145" s="3" t="s">
        <v>14</v>
      </c>
      <c r="G145" s="3" t="s">
        <v>377</v>
      </c>
      <c r="H145" s="3" t="s">
        <v>206</v>
      </c>
      <c r="I145" s="3" t="s">
        <v>207</v>
      </c>
      <c r="J145" s="3" t="s">
        <v>217</v>
      </c>
      <c r="K145" s="3" t="n">
        <v>-37.45111</v>
      </c>
      <c r="L145" s="3" t="n">
        <v>144.29389</v>
      </c>
    </row>
    <row r="146" customFormat="false" ht="14.25" hidden="false" customHeight="false" outlineLevel="0" collapsed="false">
      <c r="A146" s="3" t="s">
        <v>378</v>
      </c>
      <c r="B146" s="3" t="n">
        <v>28760</v>
      </c>
      <c r="C146" s="3" t="s">
        <v>14</v>
      </c>
      <c r="D146" s="3" t="s">
        <v>15</v>
      </c>
      <c r="E146" s="3" t="s">
        <v>44</v>
      </c>
      <c r="F146" s="3" t="s">
        <v>14</v>
      </c>
      <c r="G146" s="3" t="s">
        <v>379</v>
      </c>
      <c r="H146" s="3" t="s">
        <v>206</v>
      </c>
      <c r="I146" s="3" t="s">
        <v>207</v>
      </c>
      <c r="J146" s="3" t="s">
        <v>236</v>
      </c>
      <c r="K146" s="3" t="n">
        <v>-33.68306</v>
      </c>
      <c r="L146" s="3" t="n">
        <v>149.1</v>
      </c>
    </row>
    <row r="147" customFormat="false" ht="14.25" hidden="false" customHeight="false" outlineLevel="0" collapsed="false">
      <c r="A147" s="3" t="s">
        <v>380</v>
      </c>
      <c r="B147" s="3" t="n">
        <v>40127</v>
      </c>
      <c r="C147" s="3" t="s">
        <v>14</v>
      </c>
      <c r="D147" s="3" t="s">
        <v>15</v>
      </c>
      <c r="E147" s="3"/>
      <c r="F147" s="3" t="s">
        <v>381</v>
      </c>
      <c r="G147" s="3" t="s">
        <v>382</v>
      </c>
      <c r="H147" s="3" t="s">
        <v>206</v>
      </c>
      <c r="I147" s="3" t="s">
        <v>207</v>
      </c>
      <c r="J147" s="3" t="s">
        <v>236</v>
      </c>
      <c r="K147" s="3" t="n">
        <v>-30.19083</v>
      </c>
      <c r="L147" s="3" t="n">
        <v>152.51722</v>
      </c>
    </row>
    <row r="148" customFormat="false" ht="14.25" hidden="false" customHeight="false" outlineLevel="0" collapsed="false">
      <c r="A148" s="3" t="s">
        <v>383</v>
      </c>
      <c r="B148" s="3" t="n">
        <v>78583</v>
      </c>
      <c r="C148" s="3" t="s">
        <v>14</v>
      </c>
      <c r="D148" s="3" t="s">
        <v>15</v>
      </c>
      <c r="E148" s="3"/>
      <c r="F148" s="3" t="s">
        <v>14</v>
      </c>
      <c r="G148" s="3" t="s">
        <v>225</v>
      </c>
      <c r="H148" s="3" t="s">
        <v>206</v>
      </c>
      <c r="I148" s="3" t="s">
        <v>207</v>
      </c>
      <c r="J148" s="3" t="s">
        <v>208</v>
      </c>
      <c r="K148" s="3" t="n">
        <v>-30.35716</v>
      </c>
      <c r="L148" s="3" t="n">
        <v>120.82487</v>
      </c>
    </row>
    <row r="149" customFormat="false" ht="14.25" hidden="false" customHeight="false" outlineLevel="0" collapsed="false">
      <c r="A149" s="3" t="s">
        <v>384</v>
      </c>
      <c r="B149" s="3" t="n">
        <v>79712</v>
      </c>
      <c r="C149" s="3" t="s">
        <v>14</v>
      </c>
      <c r="D149" s="3" t="s">
        <v>15</v>
      </c>
      <c r="E149" s="3"/>
      <c r="F149" s="3" t="s">
        <v>14</v>
      </c>
      <c r="G149" s="3" t="s">
        <v>76</v>
      </c>
      <c r="H149" s="3" t="s">
        <v>206</v>
      </c>
      <c r="I149" s="3" t="s">
        <v>207</v>
      </c>
      <c r="J149" s="3" t="s">
        <v>208</v>
      </c>
      <c r="K149" s="3" t="n">
        <v>-21.00377</v>
      </c>
      <c r="L149" s="3" t="n">
        <v>118.16903</v>
      </c>
    </row>
    <row r="150" customFormat="false" ht="14.25" hidden="false" customHeight="false" outlineLevel="0" collapsed="false">
      <c r="A150" s="3" t="s">
        <v>385</v>
      </c>
      <c r="B150" s="3" t="n">
        <v>85207</v>
      </c>
      <c r="C150" s="3" t="s">
        <v>14</v>
      </c>
      <c r="D150" s="3" t="s">
        <v>15</v>
      </c>
      <c r="E150" s="3"/>
      <c r="F150" s="3" t="s">
        <v>14</v>
      </c>
      <c r="G150" s="3" t="s">
        <v>386</v>
      </c>
      <c r="H150" s="3" t="s">
        <v>206</v>
      </c>
      <c r="I150" s="3" t="s">
        <v>207</v>
      </c>
      <c r="J150" s="3" t="s">
        <v>217</v>
      </c>
      <c r="K150" s="3" t="n">
        <v>-37.51142</v>
      </c>
      <c r="L150" s="3" t="n">
        <v>143.85659</v>
      </c>
    </row>
    <row r="151" customFormat="false" ht="14.25" hidden="false" customHeight="false" outlineLevel="0" collapsed="false">
      <c r="A151" s="3" t="s">
        <v>387</v>
      </c>
      <c r="B151" s="3" t="n">
        <v>33567</v>
      </c>
      <c r="C151" s="3" t="s">
        <v>14</v>
      </c>
      <c r="D151" s="3" t="s">
        <v>15</v>
      </c>
      <c r="E151" s="3" t="s">
        <v>55</v>
      </c>
      <c r="F151" s="3" t="s">
        <v>252</v>
      </c>
      <c r="G151" s="3" t="s">
        <v>388</v>
      </c>
      <c r="H151" s="3" t="s">
        <v>206</v>
      </c>
      <c r="I151" s="3" t="s">
        <v>207</v>
      </c>
      <c r="J151" s="3" t="s">
        <v>208</v>
      </c>
      <c r="K151" s="3" t="n">
        <v>-21.820851</v>
      </c>
      <c r="L151" s="3" t="n">
        <v>120.277709</v>
      </c>
    </row>
    <row r="152" customFormat="false" ht="14.25" hidden="false" customHeight="false" outlineLevel="0" collapsed="false">
      <c r="A152" s="3" t="s">
        <v>389</v>
      </c>
      <c r="B152" s="3" t="n">
        <v>85335</v>
      </c>
      <c r="C152" s="3" t="s">
        <v>14</v>
      </c>
      <c r="D152" s="3" t="s">
        <v>15</v>
      </c>
      <c r="E152" s="3"/>
      <c r="F152" s="3" t="s">
        <v>14</v>
      </c>
      <c r="G152" s="3" t="s">
        <v>386</v>
      </c>
      <c r="H152" s="3" t="s">
        <v>206</v>
      </c>
      <c r="I152" s="3" t="s">
        <v>207</v>
      </c>
      <c r="J152" s="3" t="s">
        <v>217</v>
      </c>
      <c r="K152" s="3" t="n">
        <v>-37.68643</v>
      </c>
      <c r="L152" s="3" t="n">
        <v>143.9005</v>
      </c>
    </row>
    <row r="153" customFormat="false" ht="14.25" hidden="false" customHeight="false" outlineLevel="0" collapsed="false">
      <c r="A153" s="3" t="s">
        <v>390</v>
      </c>
      <c r="B153" s="3" t="n">
        <v>81786</v>
      </c>
      <c r="C153" s="3" t="s">
        <v>14</v>
      </c>
      <c r="D153" s="3" t="s">
        <v>15</v>
      </c>
      <c r="E153" s="3"/>
      <c r="F153" s="3" t="s">
        <v>14</v>
      </c>
      <c r="G153" s="3" t="s">
        <v>319</v>
      </c>
      <c r="H153" s="3" t="s">
        <v>206</v>
      </c>
      <c r="I153" s="3" t="s">
        <v>207</v>
      </c>
      <c r="J153" s="3" t="s">
        <v>233</v>
      </c>
      <c r="K153" s="3" t="n">
        <v>-20.18813</v>
      </c>
      <c r="L153" s="3" t="n">
        <v>129.3474</v>
      </c>
    </row>
    <row r="154" customFormat="false" ht="14.25" hidden="false" customHeight="false" outlineLevel="0" collapsed="false">
      <c r="A154" s="3" t="s">
        <v>391</v>
      </c>
      <c r="B154" s="3" t="n">
        <v>25613</v>
      </c>
      <c r="C154" s="3" t="s">
        <v>14</v>
      </c>
      <c r="D154" s="3" t="s">
        <v>15</v>
      </c>
      <c r="E154" s="3" t="s">
        <v>44</v>
      </c>
      <c r="F154" s="3" t="s">
        <v>161</v>
      </c>
      <c r="G154" s="3" t="s">
        <v>37</v>
      </c>
      <c r="H154" s="3" t="s">
        <v>206</v>
      </c>
      <c r="I154" s="3" t="s">
        <v>207</v>
      </c>
      <c r="J154" s="3" t="s">
        <v>208</v>
      </c>
      <c r="K154" s="3" t="n">
        <v>-32.618</v>
      </c>
      <c r="L154" s="3" t="n">
        <v>116.40127</v>
      </c>
    </row>
    <row r="155" customFormat="false" ht="14.25" hidden="false" customHeight="false" outlineLevel="0" collapsed="false">
      <c r="A155" s="3" t="s">
        <v>392</v>
      </c>
      <c r="B155" s="3" t="n">
        <v>85557</v>
      </c>
      <c r="C155" s="3" t="s">
        <v>14</v>
      </c>
      <c r="D155" s="3" t="s">
        <v>15</v>
      </c>
      <c r="E155" s="3"/>
      <c r="F155" s="3" t="s">
        <v>14</v>
      </c>
      <c r="G155" s="3" t="s">
        <v>393</v>
      </c>
      <c r="H155" s="3" t="s">
        <v>206</v>
      </c>
      <c r="I155" s="3" t="s">
        <v>207</v>
      </c>
      <c r="J155" s="3" t="s">
        <v>208</v>
      </c>
      <c r="K155" s="3" t="n">
        <v>-28.87039</v>
      </c>
      <c r="L155" s="3" t="n">
        <v>118.78538</v>
      </c>
    </row>
    <row r="156" customFormat="false" ht="14.25" hidden="false" customHeight="false" outlineLevel="0" collapsed="false">
      <c r="A156" s="3" t="s">
        <v>394</v>
      </c>
      <c r="B156" s="3" t="n">
        <v>84456</v>
      </c>
      <c r="C156" s="3" t="s">
        <v>14</v>
      </c>
      <c r="D156" s="3" t="s">
        <v>15</v>
      </c>
      <c r="E156" s="3"/>
      <c r="F156" s="3" t="s">
        <v>14</v>
      </c>
      <c r="G156" s="3" t="s">
        <v>395</v>
      </c>
      <c r="H156" s="3" t="s">
        <v>206</v>
      </c>
      <c r="I156" s="3" t="s">
        <v>207</v>
      </c>
      <c r="J156" s="3" t="s">
        <v>229</v>
      </c>
      <c r="K156" s="3" t="n">
        <v>-30.75887</v>
      </c>
      <c r="L156" s="3" t="n">
        <v>134.46712</v>
      </c>
    </row>
    <row r="157" customFormat="false" ht="14.25" hidden="false" customHeight="false" outlineLevel="0" collapsed="false">
      <c r="A157" s="3" t="s">
        <v>396</v>
      </c>
      <c r="B157" s="3" t="n">
        <v>30049</v>
      </c>
      <c r="C157" s="3" t="s">
        <v>14</v>
      </c>
      <c r="D157" s="3" t="s">
        <v>15</v>
      </c>
      <c r="E157" s="3" t="s">
        <v>44</v>
      </c>
      <c r="F157" s="3" t="s">
        <v>120</v>
      </c>
      <c r="G157" s="3" t="s">
        <v>287</v>
      </c>
      <c r="H157" s="3" t="s">
        <v>206</v>
      </c>
      <c r="I157" s="3" t="s">
        <v>207</v>
      </c>
      <c r="J157" s="3" t="s">
        <v>208</v>
      </c>
      <c r="K157" s="3" t="n">
        <v>-30.809</v>
      </c>
      <c r="L157" s="3" t="n">
        <v>121.64396</v>
      </c>
    </row>
    <row r="158" customFormat="false" ht="14.25" hidden="false" customHeight="false" outlineLevel="0" collapsed="false">
      <c r="A158" s="3" t="s">
        <v>397</v>
      </c>
      <c r="B158" s="3" t="n">
        <v>54492</v>
      </c>
      <c r="C158" s="3" t="s">
        <v>14</v>
      </c>
      <c r="D158" s="3" t="s">
        <v>15</v>
      </c>
      <c r="E158" s="3"/>
      <c r="F158" s="3" t="s">
        <v>14</v>
      </c>
      <c r="G158" s="3" t="s">
        <v>398</v>
      </c>
      <c r="H158" s="3" t="s">
        <v>206</v>
      </c>
      <c r="I158" s="3" t="s">
        <v>207</v>
      </c>
      <c r="J158" s="3" t="s">
        <v>236</v>
      </c>
      <c r="K158" s="3" t="n">
        <v>-34.8583</v>
      </c>
      <c r="L158" s="3" t="n">
        <v>148.1583</v>
      </c>
    </row>
    <row r="159" customFormat="false" ht="14.25" hidden="false" customHeight="false" outlineLevel="0" collapsed="false">
      <c r="A159" s="3" t="s">
        <v>399</v>
      </c>
      <c r="B159" s="3" t="n">
        <v>26582</v>
      </c>
      <c r="C159" s="3" t="s">
        <v>14</v>
      </c>
      <c r="D159" s="3" t="s">
        <v>15</v>
      </c>
      <c r="E159" s="3" t="s">
        <v>44</v>
      </c>
      <c r="F159" s="3" t="s">
        <v>400</v>
      </c>
      <c r="G159" s="3" t="s">
        <v>401</v>
      </c>
      <c r="H159" s="3" t="s">
        <v>206</v>
      </c>
      <c r="I159" s="3" t="s">
        <v>207</v>
      </c>
      <c r="J159" s="3" t="s">
        <v>208</v>
      </c>
      <c r="K159" s="3" t="n">
        <v>-29.1559</v>
      </c>
      <c r="L159" s="3" t="n">
        <v>120.44868</v>
      </c>
    </row>
    <row r="160" customFormat="false" ht="14.25" hidden="false" customHeight="false" outlineLevel="0" collapsed="false">
      <c r="A160" s="3" t="s">
        <v>402</v>
      </c>
      <c r="B160" s="3" t="n">
        <v>38602</v>
      </c>
      <c r="C160" s="3" t="s">
        <v>14</v>
      </c>
      <c r="D160" s="3" t="s">
        <v>15</v>
      </c>
      <c r="E160" s="3"/>
      <c r="F160" s="3" t="s">
        <v>14</v>
      </c>
      <c r="G160" s="3" t="s">
        <v>225</v>
      </c>
      <c r="H160" s="3" t="s">
        <v>206</v>
      </c>
      <c r="I160" s="3" t="s">
        <v>207</v>
      </c>
      <c r="J160" s="3" t="s">
        <v>208</v>
      </c>
      <c r="K160" s="3" t="n">
        <v>-29.34478</v>
      </c>
      <c r="L160" s="3" t="n">
        <v>122.27485</v>
      </c>
    </row>
    <row r="161" customFormat="false" ht="14.25" hidden="false" customHeight="false" outlineLevel="0" collapsed="false">
      <c r="A161" s="3" t="s">
        <v>403</v>
      </c>
      <c r="B161" s="3" t="n">
        <v>33475</v>
      </c>
      <c r="C161" s="3" t="s">
        <v>14</v>
      </c>
      <c r="D161" s="3" t="s">
        <v>15</v>
      </c>
      <c r="E161" s="3" t="s">
        <v>44</v>
      </c>
      <c r="F161" s="3" t="s">
        <v>14</v>
      </c>
      <c r="G161" s="3" t="s">
        <v>404</v>
      </c>
      <c r="H161" s="3" t="s">
        <v>206</v>
      </c>
      <c r="I161" s="3" t="s">
        <v>207</v>
      </c>
      <c r="J161" s="3" t="s">
        <v>208</v>
      </c>
      <c r="K161" s="3" t="n">
        <v>-28.79172</v>
      </c>
      <c r="L161" s="3" t="n">
        <v>121.40274</v>
      </c>
    </row>
    <row r="162" customFormat="false" ht="14.25" hidden="false" customHeight="false" outlineLevel="0" collapsed="false">
      <c r="A162" s="3" t="s">
        <v>405</v>
      </c>
      <c r="B162" s="3" t="n">
        <v>30721</v>
      </c>
      <c r="C162" s="3" t="s">
        <v>14</v>
      </c>
      <c r="D162" s="3" t="s">
        <v>15</v>
      </c>
      <c r="E162" s="3" t="s">
        <v>44</v>
      </c>
      <c r="F162" s="3" t="s">
        <v>16</v>
      </c>
      <c r="G162" s="3" t="s">
        <v>406</v>
      </c>
      <c r="H162" s="3" t="s">
        <v>206</v>
      </c>
      <c r="I162" s="3" t="s">
        <v>207</v>
      </c>
      <c r="J162" s="3" t="s">
        <v>208</v>
      </c>
      <c r="K162" s="3" t="n">
        <v>-28.27621</v>
      </c>
      <c r="L162" s="3" t="n">
        <v>122.4041</v>
      </c>
    </row>
    <row r="163" customFormat="false" ht="14.25" hidden="false" customHeight="false" outlineLevel="0" collapsed="false">
      <c r="A163" s="3" t="s">
        <v>407</v>
      </c>
      <c r="B163" s="3" t="n">
        <v>56434</v>
      </c>
      <c r="C163" s="3" t="s">
        <v>14</v>
      </c>
      <c r="D163" s="3" t="s">
        <v>15</v>
      </c>
      <c r="E163" s="3"/>
      <c r="F163" s="3" t="s">
        <v>408</v>
      </c>
      <c r="G163" s="3" t="s">
        <v>409</v>
      </c>
      <c r="H163" s="3" t="s">
        <v>206</v>
      </c>
      <c r="I163" s="3" t="s">
        <v>207</v>
      </c>
      <c r="J163" s="3" t="s">
        <v>208</v>
      </c>
      <c r="K163" s="3" t="n">
        <v>-28.51398</v>
      </c>
      <c r="L163" s="3" t="n">
        <v>121.26347</v>
      </c>
    </row>
    <row r="164" customFormat="false" ht="14.25" hidden="false" customHeight="false" outlineLevel="0" collapsed="false">
      <c r="A164" s="3" t="s">
        <v>410</v>
      </c>
      <c r="B164" s="3" t="n">
        <v>26931</v>
      </c>
      <c r="C164" s="3" t="s">
        <v>14</v>
      </c>
      <c r="D164" s="3" t="s">
        <v>15</v>
      </c>
      <c r="E164" s="3" t="s">
        <v>44</v>
      </c>
      <c r="F164" s="3" t="s">
        <v>14</v>
      </c>
      <c r="G164" s="3" t="s">
        <v>411</v>
      </c>
      <c r="H164" s="3" t="s">
        <v>206</v>
      </c>
      <c r="I164" s="3" t="s">
        <v>207</v>
      </c>
      <c r="J164" s="3" t="s">
        <v>208</v>
      </c>
      <c r="K164" s="3" t="n">
        <v>-30.56469</v>
      </c>
      <c r="L164" s="3" t="n">
        <v>121.10497</v>
      </c>
    </row>
    <row r="165" customFormat="false" ht="14.25" hidden="false" customHeight="false" outlineLevel="0" collapsed="false">
      <c r="A165" s="3" t="s">
        <v>412</v>
      </c>
      <c r="B165" s="3" t="n">
        <v>62371</v>
      </c>
      <c r="C165" s="3" t="s">
        <v>14</v>
      </c>
      <c r="D165" s="3" t="s">
        <v>15</v>
      </c>
      <c r="E165" s="3" t="s">
        <v>44</v>
      </c>
      <c r="F165" s="3" t="s">
        <v>413</v>
      </c>
      <c r="G165" s="3" t="s">
        <v>414</v>
      </c>
      <c r="H165" s="3" t="s">
        <v>206</v>
      </c>
      <c r="I165" s="3" t="s">
        <v>207</v>
      </c>
      <c r="J165" s="3" t="s">
        <v>208</v>
      </c>
      <c r="K165" s="3" t="n">
        <v>-32.31342</v>
      </c>
      <c r="L165" s="3" t="n">
        <v>121.62963</v>
      </c>
    </row>
    <row r="166" customFormat="false" ht="14.25" hidden="false" customHeight="false" outlineLevel="0" collapsed="false">
      <c r="A166" s="3" t="s">
        <v>415</v>
      </c>
      <c r="B166" s="3" t="n">
        <v>79560</v>
      </c>
      <c r="C166" s="3" t="s">
        <v>14</v>
      </c>
      <c r="D166" s="3" t="s">
        <v>15</v>
      </c>
      <c r="E166" s="3"/>
      <c r="F166" s="3" t="s">
        <v>14</v>
      </c>
      <c r="G166" s="3" t="s">
        <v>416</v>
      </c>
      <c r="H166" s="3" t="s">
        <v>206</v>
      </c>
      <c r="I166" s="3" t="s">
        <v>207</v>
      </c>
      <c r="J166" s="3" t="s">
        <v>208</v>
      </c>
      <c r="K166" s="3" t="n">
        <v>-27.47774</v>
      </c>
      <c r="L166" s="3" t="n">
        <v>121.05441</v>
      </c>
    </row>
    <row r="167" customFormat="false" ht="14.25" hidden="false" customHeight="false" outlineLevel="0" collapsed="false">
      <c r="A167" s="3" t="s">
        <v>417</v>
      </c>
      <c r="B167" s="3" t="n">
        <v>64574</v>
      </c>
      <c r="C167" s="3" t="s">
        <v>14</v>
      </c>
      <c r="D167" s="3" t="s">
        <v>15</v>
      </c>
      <c r="E167" s="3"/>
      <c r="F167" s="3" t="s">
        <v>231</v>
      </c>
      <c r="G167" s="3" t="s">
        <v>225</v>
      </c>
      <c r="H167" s="3" t="s">
        <v>206</v>
      </c>
      <c r="I167" s="3" t="s">
        <v>207</v>
      </c>
      <c r="J167" s="3" t="s">
        <v>233</v>
      </c>
      <c r="K167" s="3" t="n">
        <v>-18.97489</v>
      </c>
      <c r="L167" s="3" t="n">
        <v>129.25241</v>
      </c>
    </row>
    <row r="168" customFormat="false" ht="14.25" hidden="false" customHeight="false" outlineLevel="0" collapsed="false">
      <c r="A168" s="3" t="s">
        <v>418</v>
      </c>
      <c r="B168" s="3" t="n">
        <v>84167</v>
      </c>
      <c r="C168" s="3" t="s">
        <v>14</v>
      </c>
      <c r="D168" s="3" t="s">
        <v>15</v>
      </c>
      <c r="E168" s="3"/>
      <c r="F168" s="3" t="s">
        <v>14</v>
      </c>
      <c r="G168" s="3" t="s">
        <v>375</v>
      </c>
      <c r="H168" s="3" t="s">
        <v>206</v>
      </c>
      <c r="I168" s="3" t="s">
        <v>207</v>
      </c>
      <c r="J168" s="3" t="s">
        <v>208</v>
      </c>
      <c r="K168" s="3" t="n">
        <v>-25.95067</v>
      </c>
      <c r="L168" s="3" t="n">
        <v>118.46125</v>
      </c>
    </row>
    <row r="169" customFormat="false" ht="14.25" hidden="false" customHeight="false" outlineLevel="0" collapsed="false">
      <c r="A169" s="3" t="s">
        <v>419</v>
      </c>
      <c r="B169" s="3" t="n">
        <v>30489</v>
      </c>
      <c r="C169" s="3" t="s">
        <v>14</v>
      </c>
      <c r="D169" s="3" t="s">
        <v>15</v>
      </c>
      <c r="E169" s="3"/>
      <c r="F169" s="3" t="s">
        <v>420</v>
      </c>
      <c r="G169" s="3" t="s">
        <v>421</v>
      </c>
      <c r="H169" s="3" t="s">
        <v>206</v>
      </c>
      <c r="I169" s="3" t="s">
        <v>207</v>
      </c>
      <c r="J169" s="3" t="s">
        <v>208</v>
      </c>
      <c r="K169" s="3" t="n">
        <v>-25.66765</v>
      </c>
      <c r="L169" s="3" t="n">
        <v>118.85305</v>
      </c>
    </row>
    <row r="170" customFormat="false" ht="14.25" hidden="false" customHeight="false" outlineLevel="0" collapsed="false">
      <c r="A170" s="3" t="s">
        <v>419</v>
      </c>
      <c r="B170" s="3" t="n">
        <v>85056</v>
      </c>
      <c r="C170" s="3" t="s">
        <v>14</v>
      </c>
      <c r="D170" s="3" t="s">
        <v>15</v>
      </c>
      <c r="E170" s="3"/>
      <c r="F170" s="3" t="s">
        <v>131</v>
      </c>
      <c r="G170" s="3" t="s">
        <v>422</v>
      </c>
      <c r="H170" s="3" t="s">
        <v>206</v>
      </c>
      <c r="I170" s="3" t="s">
        <v>207</v>
      </c>
      <c r="J170" s="3" t="s">
        <v>208</v>
      </c>
      <c r="K170" s="3" t="n">
        <v>-25.8648</v>
      </c>
      <c r="L170" s="3" t="n">
        <v>118.8059</v>
      </c>
    </row>
    <row r="171" customFormat="false" ht="14.25" hidden="false" customHeight="false" outlineLevel="0" collapsed="false">
      <c r="A171" s="3" t="s">
        <v>423</v>
      </c>
      <c r="B171" s="3" t="n">
        <v>56998</v>
      </c>
      <c r="C171" s="3" t="s">
        <v>14</v>
      </c>
      <c r="D171" s="3" t="s">
        <v>15</v>
      </c>
      <c r="E171" s="3"/>
      <c r="F171" s="3" t="s">
        <v>14</v>
      </c>
      <c r="G171" s="3" t="s">
        <v>424</v>
      </c>
      <c r="H171" s="3" t="s">
        <v>206</v>
      </c>
      <c r="I171" s="3" t="s">
        <v>207</v>
      </c>
      <c r="J171" s="3" t="s">
        <v>217</v>
      </c>
      <c r="K171" s="3" t="n">
        <v>-36.86225</v>
      </c>
      <c r="L171" s="3" t="n">
        <v>146.84679</v>
      </c>
    </row>
    <row r="172" customFormat="false" ht="14.25" hidden="false" customHeight="false" outlineLevel="0" collapsed="false">
      <c r="A172" s="3" t="s">
        <v>425</v>
      </c>
      <c r="B172" s="3" t="n">
        <v>78306</v>
      </c>
      <c r="C172" s="3" t="s">
        <v>14</v>
      </c>
      <c r="D172" s="3" t="s">
        <v>15</v>
      </c>
      <c r="E172" s="3" t="s">
        <v>44</v>
      </c>
      <c r="F172" s="3" t="s">
        <v>14</v>
      </c>
      <c r="G172" s="3" t="s">
        <v>426</v>
      </c>
      <c r="H172" s="3" t="s">
        <v>206</v>
      </c>
      <c r="I172" s="3" t="s">
        <v>207</v>
      </c>
      <c r="J172" s="3" t="s">
        <v>208</v>
      </c>
      <c r="K172" s="3" t="n">
        <v>-25.10989</v>
      </c>
      <c r="L172" s="3" t="n">
        <v>119.82379</v>
      </c>
    </row>
    <row r="173" customFormat="false" ht="14.25" hidden="false" customHeight="false" outlineLevel="0" collapsed="false">
      <c r="A173" s="3" t="s">
        <v>427</v>
      </c>
      <c r="B173" s="3" t="n">
        <v>27203</v>
      </c>
      <c r="C173" s="3" t="s">
        <v>14</v>
      </c>
      <c r="D173" s="3" t="s">
        <v>15</v>
      </c>
      <c r="E173" s="3" t="s">
        <v>44</v>
      </c>
      <c r="F173" s="3" t="s">
        <v>428</v>
      </c>
      <c r="G173" s="3" t="s">
        <v>363</v>
      </c>
      <c r="H173" s="3" t="s">
        <v>206</v>
      </c>
      <c r="I173" s="3" t="s">
        <v>207</v>
      </c>
      <c r="J173" s="3" t="s">
        <v>208</v>
      </c>
      <c r="K173" s="3" t="n">
        <v>-31.007</v>
      </c>
      <c r="L173" s="3" t="n">
        <v>120.907</v>
      </c>
    </row>
    <row r="174" customFormat="false" ht="14.25" hidden="false" customHeight="false" outlineLevel="0" collapsed="false">
      <c r="A174" s="3" t="s">
        <v>429</v>
      </c>
      <c r="B174" s="3" t="n">
        <v>37747</v>
      </c>
      <c r="C174" s="3" t="s">
        <v>14</v>
      </c>
      <c r="D174" s="3" t="s">
        <v>15</v>
      </c>
      <c r="E174" s="3" t="s">
        <v>55</v>
      </c>
      <c r="F174" s="3" t="s">
        <v>14</v>
      </c>
      <c r="G174" s="3" t="s">
        <v>363</v>
      </c>
      <c r="H174" s="3" t="s">
        <v>206</v>
      </c>
      <c r="I174" s="3" t="s">
        <v>207</v>
      </c>
      <c r="J174" s="3" t="s">
        <v>208</v>
      </c>
      <c r="K174" s="3" t="n">
        <v>-30.52333</v>
      </c>
      <c r="L174" s="3" t="n">
        <v>121.05722</v>
      </c>
    </row>
    <row r="175" customFormat="false" ht="14.25" hidden="false" customHeight="false" outlineLevel="0" collapsed="false">
      <c r="A175" s="3" t="s">
        <v>430</v>
      </c>
      <c r="B175" s="3" t="n">
        <v>84234</v>
      </c>
      <c r="C175" s="3" t="s">
        <v>14</v>
      </c>
      <c r="D175" s="3" t="s">
        <v>15</v>
      </c>
      <c r="E175" s="3"/>
      <c r="F175" s="3" t="s">
        <v>14</v>
      </c>
      <c r="G175" s="3" t="s">
        <v>377</v>
      </c>
      <c r="H175" s="3" t="s">
        <v>206</v>
      </c>
      <c r="I175" s="3" t="s">
        <v>207</v>
      </c>
      <c r="J175" s="3" t="s">
        <v>217</v>
      </c>
      <c r="K175" s="3" t="n">
        <v>-37.4754</v>
      </c>
      <c r="L175" s="3" t="n">
        <v>144.21692</v>
      </c>
    </row>
    <row r="176" customFormat="false" ht="14.25" hidden="false" customHeight="false" outlineLevel="0" collapsed="false">
      <c r="A176" s="3" t="s">
        <v>431</v>
      </c>
      <c r="B176" s="3" t="n">
        <v>40642</v>
      </c>
      <c r="C176" s="3" t="s">
        <v>14</v>
      </c>
      <c r="D176" s="3" t="s">
        <v>15</v>
      </c>
      <c r="E176" s="3" t="s">
        <v>44</v>
      </c>
      <c r="F176" s="3" t="s">
        <v>432</v>
      </c>
      <c r="G176" s="3" t="s">
        <v>433</v>
      </c>
      <c r="H176" s="3" t="s">
        <v>206</v>
      </c>
      <c r="I176" s="3" t="s">
        <v>207</v>
      </c>
      <c r="J176" s="3" t="s">
        <v>208</v>
      </c>
      <c r="K176" s="3" t="n">
        <v>-30.98468</v>
      </c>
      <c r="L176" s="3" t="n">
        <v>119.17233</v>
      </c>
    </row>
    <row r="177" customFormat="false" ht="14.25" hidden="false" customHeight="false" outlineLevel="0" collapsed="false">
      <c r="A177" s="3" t="s">
        <v>434</v>
      </c>
      <c r="B177" s="3" t="n">
        <v>84671</v>
      </c>
      <c r="C177" s="3" t="s">
        <v>14</v>
      </c>
      <c r="D177" s="3" t="s">
        <v>15</v>
      </c>
      <c r="E177" s="3"/>
      <c r="F177" s="3" t="s">
        <v>435</v>
      </c>
      <c r="G177" s="3" t="s">
        <v>436</v>
      </c>
      <c r="H177" s="3" t="s">
        <v>206</v>
      </c>
      <c r="I177" s="3" t="s">
        <v>207</v>
      </c>
      <c r="J177" s="3" t="s">
        <v>208</v>
      </c>
      <c r="K177" s="3" t="n">
        <v>-30.746</v>
      </c>
      <c r="L177" s="3" t="n">
        <v>118.96314</v>
      </c>
    </row>
    <row r="178" customFormat="false" ht="14.25" hidden="false" customHeight="false" outlineLevel="0" collapsed="false">
      <c r="A178" s="3" t="s">
        <v>437</v>
      </c>
      <c r="B178" s="3" t="n">
        <v>87720</v>
      </c>
      <c r="C178" s="3" t="s">
        <v>14</v>
      </c>
      <c r="D178" s="3" t="s">
        <v>15</v>
      </c>
      <c r="E178" s="3"/>
      <c r="F178" s="3" t="s">
        <v>14</v>
      </c>
      <c r="G178" s="3" t="s">
        <v>438</v>
      </c>
      <c r="H178" s="3" t="s">
        <v>206</v>
      </c>
      <c r="I178" s="3" t="s">
        <v>207</v>
      </c>
      <c r="J178" s="3" t="s">
        <v>208</v>
      </c>
      <c r="K178" s="3" t="n">
        <v>-30.75527</v>
      </c>
      <c r="L178" s="3" t="n">
        <v>121.87463</v>
      </c>
    </row>
    <row r="179" customFormat="false" ht="14.25" hidden="false" customHeight="false" outlineLevel="0" collapsed="false">
      <c r="A179" s="3" t="s">
        <v>439</v>
      </c>
      <c r="B179" s="3" t="n">
        <v>36204</v>
      </c>
      <c r="C179" s="3" t="s">
        <v>14</v>
      </c>
      <c r="D179" s="3" t="s">
        <v>15</v>
      </c>
      <c r="E179" s="3" t="s">
        <v>55</v>
      </c>
      <c r="F179" s="3" t="s">
        <v>224</v>
      </c>
      <c r="G179" s="3" t="s">
        <v>287</v>
      </c>
      <c r="H179" s="3" t="s">
        <v>206</v>
      </c>
      <c r="I179" s="3" t="s">
        <v>207</v>
      </c>
      <c r="J179" s="3" t="s">
        <v>208</v>
      </c>
      <c r="K179" s="3" t="n">
        <v>-30.81639</v>
      </c>
      <c r="L179" s="3" t="n">
        <v>121.76278</v>
      </c>
    </row>
    <row r="180" customFormat="false" ht="14.25" hidden="false" customHeight="false" outlineLevel="0" collapsed="false">
      <c r="A180" s="3" t="s">
        <v>440</v>
      </c>
      <c r="B180" s="3" t="n">
        <v>32716</v>
      </c>
      <c r="C180" s="3" t="s">
        <v>14</v>
      </c>
      <c r="D180" s="3" t="s">
        <v>15</v>
      </c>
      <c r="E180" s="3" t="s">
        <v>44</v>
      </c>
      <c r="F180" s="3" t="s">
        <v>14</v>
      </c>
      <c r="G180" s="3" t="s">
        <v>225</v>
      </c>
      <c r="H180" s="3" t="s">
        <v>206</v>
      </c>
      <c r="I180" s="3" t="s">
        <v>207</v>
      </c>
      <c r="J180" s="3" t="s">
        <v>208</v>
      </c>
      <c r="K180" s="3" t="n">
        <v>-28.34042</v>
      </c>
      <c r="L180" s="3" t="n">
        <v>121.18509</v>
      </c>
    </row>
    <row r="181" customFormat="false" ht="14.25" hidden="false" customHeight="false" outlineLevel="0" collapsed="false">
      <c r="A181" s="3" t="s">
        <v>441</v>
      </c>
      <c r="B181" s="3" t="n">
        <v>31083</v>
      </c>
      <c r="C181" s="3" t="s">
        <v>14</v>
      </c>
      <c r="D181" s="3" t="s">
        <v>15</v>
      </c>
      <c r="E181" s="3" t="s">
        <v>55</v>
      </c>
      <c r="F181" s="3" t="s">
        <v>14</v>
      </c>
      <c r="G181" s="3" t="s">
        <v>442</v>
      </c>
      <c r="H181" s="3" t="s">
        <v>206</v>
      </c>
      <c r="I181" s="3" t="s">
        <v>207</v>
      </c>
      <c r="J181" s="3" t="s">
        <v>208</v>
      </c>
      <c r="K181" s="3" t="n">
        <v>-31.02427</v>
      </c>
      <c r="L181" s="3" t="n">
        <v>121.14041</v>
      </c>
    </row>
    <row r="182" customFormat="false" ht="14.25" hidden="false" customHeight="false" outlineLevel="0" collapsed="false">
      <c r="A182" s="3" t="s">
        <v>443</v>
      </c>
      <c r="B182" s="3" t="n">
        <v>85798</v>
      </c>
      <c r="C182" s="3" t="s">
        <v>14</v>
      </c>
      <c r="D182" s="3" t="s">
        <v>15</v>
      </c>
      <c r="E182" s="3"/>
      <c r="F182" s="3" t="s">
        <v>14</v>
      </c>
      <c r="G182" s="3" t="s">
        <v>444</v>
      </c>
      <c r="H182" s="3" t="s">
        <v>206</v>
      </c>
      <c r="I182" s="3" t="s">
        <v>207</v>
      </c>
      <c r="J182" s="3" t="s">
        <v>236</v>
      </c>
      <c r="K182" s="3" t="n">
        <v>-33.38818</v>
      </c>
      <c r="L182" s="3" t="n">
        <v>148.59063</v>
      </c>
    </row>
    <row r="183" customFormat="false" ht="14.25" hidden="false" customHeight="false" outlineLevel="0" collapsed="false">
      <c r="A183" s="3" t="s">
        <v>445</v>
      </c>
      <c r="B183" s="3" t="n">
        <v>32898</v>
      </c>
      <c r="C183" s="3" t="s">
        <v>14</v>
      </c>
      <c r="D183" s="3" t="s">
        <v>15</v>
      </c>
      <c r="E183" s="3" t="s">
        <v>44</v>
      </c>
      <c r="F183" s="3" t="s">
        <v>131</v>
      </c>
      <c r="G183" s="3" t="s">
        <v>446</v>
      </c>
      <c r="H183" s="3" t="s">
        <v>206</v>
      </c>
      <c r="I183" s="3" t="s">
        <v>207</v>
      </c>
      <c r="J183" s="3" t="s">
        <v>208</v>
      </c>
      <c r="K183" s="3" t="n">
        <v>-27.02206</v>
      </c>
      <c r="L183" s="3" t="n">
        <v>118.46863</v>
      </c>
    </row>
    <row r="184" customFormat="false" ht="14.25" hidden="false" customHeight="false" outlineLevel="0" collapsed="false">
      <c r="A184" s="3" t="s">
        <v>447</v>
      </c>
      <c r="B184" s="3" t="n">
        <v>66511</v>
      </c>
      <c r="C184" s="3" t="s">
        <v>14</v>
      </c>
      <c r="D184" s="3" t="s">
        <v>15</v>
      </c>
      <c r="E184" s="3"/>
      <c r="F184" s="3" t="s">
        <v>448</v>
      </c>
      <c r="G184" s="3" t="s">
        <v>449</v>
      </c>
      <c r="H184" s="3" t="s">
        <v>206</v>
      </c>
      <c r="I184" s="3" t="s">
        <v>207</v>
      </c>
      <c r="J184" s="3" t="s">
        <v>233</v>
      </c>
      <c r="K184" s="3" t="n">
        <v>-13.35259</v>
      </c>
      <c r="L184" s="3" t="n">
        <v>131.50652</v>
      </c>
    </row>
    <row r="185" customFormat="false" ht="14.25" hidden="false" customHeight="false" outlineLevel="0" collapsed="false">
      <c r="A185" s="3" t="s">
        <v>450</v>
      </c>
      <c r="B185" s="3" t="n">
        <v>81704</v>
      </c>
      <c r="C185" s="3" t="s">
        <v>14</v>
      </c>
      <c r="D185" s="3" t="s">
        <v>15</v>
      </c>
      <c r="E185" s="3"/>
      <c r="F185" s="3" t="s">
        <v>451</v>
      </c>
      <c r="G185" s="3" t="s">
        <v>452</v>
      </c>
      <c r="H185" s="3" t="s">
        <v>206</v>
      </c>
      <c r="I185" s="3" t="s">
        <v>207</v>
      </c>
      <c r="J185" s="3" t="s">
        <v>208</v>
      </c>
      <c r="K185" s="3" t="n">
        <v>-31.14377</v>
      </c>
      <c r="L185" s="3" t="n">
        <v>118.52576</v>
      </c>
    </row>
    <row r="186" customFormat="false" ht="14.25" hidden="false" customHeight="false" outlineLevel="0" collapsed="false">
      <c r="A186" s="3" t="s">
        <v>450</v>
      </c>
      <c r="B186" s="3" t="n">
        <v>83802</v>
      </c>
      <c r="C186" s="3" t="s">
        <v>14</v>
      </c>
      <c r="D186" s="3" t="s">
        <v>15</v>
      </c>
      <c r="E186" s="3"/>
      <c r="F186" s="3" t="s">
        <v>16</v>
      </c>
      <c r="G186" s="3" t="s">
        <v>453</v>
      </c>
      <c r="H186" s="3" t="s">
        <v>206</v>
      </c>
      <c r="I186" s="3" t="s">
        <v>207</v>
      </c>
      <c r="J186" s="3" t="s">
        <v>208</v>
      </c>
      <c r="K186" s="3" t="n">
        <v>-31.28622</v>
      </c>
      <c r="L186" s="3" t="n">
        <v>118.46557</v>
      </c>
    </row>
    <row r="187" customFormat="false" ht="14.25" hidden="false" customHeight="false" outlineLevel="0" collapsed="false">
      <c r="A187" s="3" t="s">
        <v>450</v>
      </c>
      <c r="B187" s="3" t="n">
        <v>87952</v>
      </c>
      <c r="C187" s="3" t="s">
        <v>14</v>
      </c>
      <c r="D187" s="3" t="s">
        <v>15</v>
      </c>
      <c r="E187" s="3"/>
      <c r="F187" s="3" t="s">
        <v>14</v>
      </c>
      <c r="G187" s="3" t="s">
        <v>454</v>
      </c>
      <c r="H187" s="3" t="s">
        <v>206</v>
      </c>
      <c r="I187" s="3" t="s">
        <v>207</v>
      </c>
      <c r="J187" s="3" t="s">
        <v>208</v>
      </c>
      <c r="K187" s="3" t="n">
        <v>-31.50803</v>
      </c>
      <c r="L187" s="3" t="n">
        <v>118.55439</v>
      </c>
    </row>
    <row r="188" customFormat="false" ht="14.25" hidden="false" customHeight="false" outlineLevel="0" collapsed="false">
      <c r="A188" s="3" t="s">
        <v>455</v>
      </c>
      <c r="B188" s="3" t="n">
        <v>33643</v>
      </c>
      <c r="C188" s="3" t="s">
        <v>14</v>
      </c>
      <c r="D188" s="3" t="s">
        <v>15</v>
      </c>
      <c r="E188" s="3" t="s">
        <v>55</v>
      </c>
      <c r="F188" s="3" t="s">
        <v>456</v>
      </c>
      <c r="G188" s="3" t="s">
        <v>457</v>
      </c>
      <c r="H188" s="3" t="s">
        <v>206</v>
      </c>
      <c r="I188" s="3" t="s">
        <v>207</v>
      </c>
      <c r="J188" s="3" t="s">
        <v>236</v>
      </c>
      <c r="K188" s="3" t="n">
        <v>-33.46484</v>
      </c>
      <c r="L188" s="3" t="n">
        <v>149.01274</v>
      </c>
    </row>
    <row r="189" customFormat="false" ht="14.25" hidden="false" customHeight="false" outlineLevel="0" collapsed="false">
      <c r="A189" s="3" t="s">
        <v>458</v>
      </c>
      <c r="B189" s="3" t="n">
        <v>78007</v>
      </c>
      <c r="C189" s="3" t="s">
        <v>14</v>
      </c>
      <c r="D189" s="3" t="s">
        <v>15</v>
      </c>
      <c r="E189" s="3"/>
      <c r="F189" s="3" t="s">
        <v>14</v>
      </c>
      <c r="G189" s="3" t="s">
        <v>459</v>
      </c>
      <c r="H189" s="3" t="s">
        <v>206</v>
      </c>
      <c r="I189" s="3" t="s">
        <v>207</v>
      </c>
      <c r="J189" s="3" t="s">
        <v>208</v>
      </c>
      <c r="K189" s="3" t="n">
        <v>-23.1486</v>
      </c>
      <c r="L189" s="3" t="n">
        <v>117.29306</v>
      </c>
    </row>
    <row r="190" customFormat="false" ht="14.25" hidden="false" customHeight="false" outlineLevel="0" collapsed="false">
      <c r="A190" s="3" t="s">
        <v>460</v>
      </c>
      <c r="B190" s="3" t="n">
        <v>88011</v>
      </c>
      <c r="C190" s="3" t="s">
        <v>14</v>
      </c>
      <c r="D190" s="3" t="s">
        <v>15</v>
      </c>
      <c r="E190" s="3"/>
      <c r="F190" s="3" t="s">
        <v>14</v>
      </c>
      <c r="G190" s="3" t="s">
        <v>461</v>
      </c>
      <c r="H190" s="3" t="s">
        <v>206</v>
      </c>
      <c r="I190" s="3" t="s">
        <v>207</v>
      </c>
      <c r="J190" s="3" t="s">
        <v>236</v>
      </c>
      <c r="K190" s="3" t="n">
        <v>-34.95747</v>
      </c>
      <c r="L190" s="3" t="n">
        <v>149.04121</v>
      </c>
    </row>
    <row r="191" customFormat="false" ht="14.25" hidden="false" customHeight="false" outlineLevel="0" collapsed="false">
      <c r="A191" s="3" t="s">
        <v>462</v>
      </c>
      <c r="B191" s="3" t="n">
        <v>83460</v>
      </c>
      <c r="C191" s="3" t="s">
        <v>14</v>
      </c>
      <c r="D191" s="3" t="s">
        <v>15</v>
      </c>
      <c r="E191" s="3"/>
      <c r="F191" s="3" t="s">
        <v>14</v>
      </c>
      <c r="G191" s="3" t="s">
        <v>463</v>
      </c>
      <c r="H191" s="3" t="s">
        <v>206</v>
      </c>
      <c r="I191" s="3" t="s">
        <v>207</v>
      </c>
      <c r="J191" s="3" t="s">
        <v>208</v>
      </c>
      <c r="K191" s="3" t="n">
        <v>-33.94474</v>
      </c>
      <c r="L191" s="3" t="n">
        <v>119.08074</v>
      </c>
    </row>
    <row r="192" customFormat="false" ht="14.25" hidden="false" customHeight="false" outlineLevel="0" collapsed="false">
      <c r="A192" s="3" t="s">
        <v>464</v>
      </c>
      <c r="B192" s="3" t="n">
        <v>86285</v>
      </c>
      <c r="C192" s="3" t="s">
        <v>14</v>
      </c>
      <c r="D192" s="3" t="s">
        <v>15</v>
      </c>
      <c r="E192" s="3"/>
      <c r="F192" s="3" t="s">
        <v>14</v>
      </c>
      <c r="G192" s="3" t="s">
        <v>465</v>
      </c>
      <c r="H192" s="3" t="s">
        <v>206</v>
      </c>
      <c r="I192" s="3" t="s">
        <v>207</v>
      </c>
      <c r="J192" s="3" t="s">
        <v>208</v>
      </c>
      <c r="K192" s="3" t="n">
        <v>-28.81134</v>
      </c>
      <c r="L192" s="3" t="n">
        <v>121.34871</v>
      </c>
    </row>
    <row r="193" customFormat="false" ht="14.25" hidden="false" customHeight="false" outlineLevel="0" collapsed="false">
      <c r="A193" s="3" t="s">
        <v>466</v>
      </c>
      <c r="B193" s="3" t="n">
        <v>33566</v>
      </c>
      <c r="C193" s="3" t="s">
        <v>14</v>
      </c>
      <c r="D193" s="3" t="s">
        <v>15</v>
      </c>
      <c r="E193" s="3" t="s">
        <v>44</v>
      </c>
      <c r="F193" s="3" t="s">
        <v>14</v>
      </c>
      <c r="G193" s="3" t="s">
        <v>338</v>
      </c>
      <c r="H193" s="3" t="s">
        <v>206</v>
      </c>
      <c r="I193" s="3" t="s">
        <v>207</v>
      </c>
      <c r="J193" s="3" t="s">
        <v>208</v>
      </c>
      <c r="K193" s="3" t="n">
        <v>-21.86541</v>
      </c>
      <c r="L193" s="3" t="n">
        <v>120.33267</v>
      </c>
    </row>
    <row r="194" customFormat="false" ht="14.25" hidden="false" customHeight="false" outlineLevel="0" collapsed="false">
      <c r="A194" s="3" t="s">
        <v>466</v>
      </c>
      <c r="B194" s="3" t="n">
        <v>83327</v>
      </c>
      <c r="C194" s="3" t="s">
        <v>14</v>
      </c>
      <c r="D194" s="3" t="s">
        <v>15</v>
      </c>
      <c r="E194" s="3" t="s">
        <v>44</v>
      </c>
      <c r="F194" s="3" t="s">
        <v>14</v>
      </c>
      <c r="G194" s="3" t="s">
        <v>467</v>
      </c>
      <c r="H194" s="3" t="s">
        <v>206</v>
      </c>
      <c r="I194" s="3" t="s">
        <v>207</v>
      </c>
      <c r="J194" s="3" t="s">
        <v>214</v>
      </c>
      <c r="K194" s="3" t="n">
        <v>-18.8243</v>
      </c>
      <c r="L194" s="3" t="n">
        <v>145.56219</v>
      </c>
    </row>
    <row r="195" customFormat="false" ht="14.25" hidden="false" customHeight="false" outlineLevel="0" collapsed="false">
      <c r="A195" s="3" t="s">
        <v>468</v>
      </c>
      <c r="B195" s="3" t="n">
        <v>70639</v>
      </c>
      <c r="C195" s="3" t="s">
        <v>14</v>
      </c>
      <c r="D195" s="3" t="s">
        <v>15</v>
      </c>
      <c r="E195" s="3"/>
      <c r="F195" s="3" t="s">
        <v>14</v>
      </c>
      <c r="G195" s="3" t="s">
        <v>438</v>
      </c>
      <c r="H195" s="3" t="s">
        <v>206</v>
      </c>
      <c r="I195" s="3" t="s">
        <v>207</v>
      </c>
      <c r="J195" s="3" t="s">
        <v>208</v>
      </c>
      <c r="K195" s="3" t="n">
        <v>-25.495</v>
      </c>
      <c r="L195" s="3" t="n">
        <v>116.807</v>
      </c>
    </row>
    <row r="196" customFormat="false" ht="14.25" hidden="false" customHeight="false" outlineLevel="0" collapsed="false">
      <c r="A196" s="3" t="s">
        <v>469</v>
      </c>
      <c r="B196" s="3" t="n">
        <v>76519</v>
      </c>
      <c r="C196" s="3" t="s">
        <v>14</v>
      </c>
      <c r="D196" s="3" t="s">
        <v>15</v>
      </c>
      <c r="E196" s="3" t="s">
        <v>44</v>
      </c>
      <c r="F196" s="3" t="s">
        <v>14</v>
      </c>
      <c r="G196" s="3" t="s">
        <v>411</v>
      </c>
      <c r="H196" s="3" t="s">
        <v>206</v>
      </c>
      <c r="I196" s="3" t="s">
        <v>207</v>
      </c>
      <c r="J196" s="3" t="s">
        <v>208</v>
      </c>
      <c r="K196" s="3" t="n">
        <v>-30.4748</v>
      </c>
      <c r="L196" s="3" t="n">
        <v>120.93826</v>
      </c>
    </row>
    <row r="197" customFormat="false" ht="14.25" hidden="false" customHeight="false" outlineLevel="0" collapsed="false">
      <c r="A197" s="3" t="s">
        <v>470</v>
      </c>
      <c r="B197" s="3" t="n">
        <v>28500</v>
      </c>
      <c r="C197" s="3" t="s">
        <v>14</v>
      </c>
      <c r="D197" s="3" t="s">
        <v>15</v>
      </c>
      <c r="E197" s="3" t="s">
        <v>44</v>
      </c>
      <c r="F197" s="3" t="s">
        <v>471</v>
      </c>
      <c r="G197" s="3" t="s">
        <v>472</v>
      </c>
      <c r="H197" s="3" t="s">
        <v>206</v>
      </c>
      <c r="I197" s="3" t="s">
        <v>207</v>
      </c>
      <c r="J197" s="3" t="s">
        <v>208</v>
      </c>
      <c r="K197" s="3" t="n">
        <v>-28.78425</v>
      </c>
      <c r="L197" s="3" t="n">
        <v>121.61826</v>
      </c>
    </row>
    <row r="198" customFormat="false" ht="14.25" hidden="false" customHeight="false" outlineLevel="0" collapsed="false">
      <c r="A198" s="3" t="s">
        <v>473</v>
      </c>
      <c r="B198" s="3" t="n">
        <v>34902</v>
      </c>
      <c r="C198" s="3" t="s">
        <v>14</v>
      </c>
      <c r="D198" s="3" t="s">
        <v>15</v>
      </c>
      <c r="E198" s="3" t="s">
        <v>44</v>
      </c>
      <c r="F198" s="3" t="s">
        <v>219</v>
      </c>
      <c r="G198" s="3" t="s">
        <v>474</v>
      </c>
      <c r="H198" s="3" t="s">
        <v>206</v>
      </c>
      <c r="I198" s="3" t="s">
        <v>207</v>
      </c>
      <c r="J198" s="3" t="s">
        <v>214</v>
      </c>
      <c r="K198" s="3" t="n">
        <v>-17.03898</v>
      </c>
      <c r="L198" s="3" t="n">
        <v>144.11234</v>
      </c>
    </row>
    <row r="199" customFormat="false" ht="14.25" hidden="false" customHeight="false" outlineLevel="0" collapsed="false">
      <c r="A199" s="3" t="s">
        <v>475</v>
      </c>
      <c r="B199" s="3" t="n">
        <v>86094</v>
      </c>
      <c r="C199" s="3" t="s">
        <v>14</v>
      </c>
      <c r="D199" s="3" t="s">
        <v>15</v>
      </c>
      <c r="E199" s="3"/>
      <c r="F199" s="3" t="s">
        <v>152</v>
      </c>
      <c r="G199" s="3" t="s">
        <v>476</v>
      </c>
      <c r="H199" s="3" t="s">
        <v>206</v>
      </c>
      <c r="I199" s="3" t="s">
        <v>207</v>
      </c>
      <c r="J199" s="3" t="s">
        <v>236</v>
      </c>
      <c r="K199" s="3" t="n">
        <v>-33.19007</v>
      </c>
      <c r="L199" s="3" t="n">
        <v>146.225</v>
      </c>
    </row>
    <row r="200" customFormat="false" ht="14.25" hidden="false" customHeight="false" outlineLevel="0" collapsed="false">
      <c r="A200" s="3" t="s">
        <v>477</v>
      </c>
      <c r="B200" s="3" t="n">
        <v>28990</v>
      </c>
      <c r="C200" s="3" t="s">
        <v>14</v>
      </c>
      <c r="D200" s="3" t="s">
        <v>15</v>
      </c>
      <c r="E200" s="3" t="s">
        <v>44</v>
      </c>
      <c r="F200" s="3" t="s">
        <v>131</v>
      </c>
      <c r="G200" s="3" t="s">
        <v>478</v>
      </c>
      <c r="H200" s="3" t="s">
        <v>206</v>
      </c>
      <c r="I200" s="3" t="s">
        <v>207</v>
      </c>
      <c r="J200" s="3" t="s">
        <v>236</v>
      </c>
      <c r="K200" s="3" t="n">
        <v>-33.43167</v>
      </c>
      <c r="L200" s="3" t="n">
        <v>148.80111</v>
      </c>
    </row>
    <row r="201" customFormat="false" ht="14.25" hidden="false" customHeight="false" outlineLevel="0" collapsed="false">
      <c r="A201" s="3" t="s">
        <v>479</v>
      </c>
      <c r="B201" s="3" t="n">
        <v>32190</v>
      </c>
      <c r="C201" s="3" t="s">
        <v>14</v>
      </c>
      <c r="D201" s="3" t="s">
        <v>15</v>
      </c>
      <c r="E201" s="3" t="s">
        <v>44</v>
      </c>
      <c r="F201" s="3" t="s">
        <v>480</v>
      </c>
      <c r="G201" s="3" t="s">
        <v>481</v>
      </c>
      <c r="H201" s="3" t="s">
        <v>206</v>
      </c>
      <c r="I201" s="3" t="s">
        <v>207</v>
      </c>
      <c r="J201" s="3" t="s">
        <v>208</v>
      </c>
      <c r="K201" s="3" t="n">
        <v>-20.8098</v>
      </c>
      <c r="L201" s="3" t="n">
        <v>117.06919</v>
      </c>
    </row>
    <row r="202" customFormat="false" ht="14.25" hidden="false" customHeight="false" outlineLevel="0" collapsed="false">
      <c r="A202" s="3" t="s">
        <v>482</v>
      </c>
      <c r="B202" s="3" t="n">
        <v>85730</v>
      </c>
      <c r="C202" s="3" t="s">
        <v>14</v>
      </c>
      <c r="D202" s="3" t="s">
        <v>15</v>
      </c>
      <c r="E202" s="3"/>
      <c r="F202" s="3" t="s">
        <v>14</v>
      </c>
      <c r="G202" s="3" t="s">
        <v>483</v>
      </c>
      <c r="H202" s="3" t="s">
        <v>206</v>
      </c>
      <c r="I202" s="3" t="s">
        <v>207</v>
      </c>
      <c r="J202" s="3" t="s">
        <v>214</v>
      </c>
      <c r="K202" s="3" t="n">
        <v>-17.95014</v>
      </c>
      <c r="L202" s="3" t="n">
        <v>142.0501</v>
      </c>
    </row>
    <row r="203" customFormat="false" ht="14.25" hidden="false" customHeight="false" outlineLevel="0" collapsed="false">
      <c r="A203" s="3" t="s">
        <v>484</v>
      </c>
      <c r="B203" s="3" t="n">
        <v>32836</v>
      </c>
      <c r="C203" s="3" t="s">
        <v>14</v>
      </c>
      <c r="D203" s="3" t="s">
        <v>15</v>
      </c>
      <c r="E203" s="3" t="s">
        <v>44</v>
      </c>
      <c r="F203" s="3" t="s">
        <v>14</v>
      </c>
      <c r="G203" s="3" t="s">
        <v>411</v>
      </c>
      <c r="H203" s="3" t="s">
        <v>206</v>
      </c>
      <c r="I203" s="3" t="s">
        <v>207</v>
      </c>
      <c r="J203" s="3" t="s">
        <v>208</v>
      </c>
      <c r="K203" s="3" t="n">
        <v>-30.64077</v>
      </c>
      <c r="L203" s="3" t="n">
        <v>121.03668</v>
      </c>
    </row>
    <row r="204" customFormat="false" ht="14.25" hidden="false" customHeight="false" outlineLevel="0" collapsed="false">
      <c r="A204" s="3" t="s">
        <v>485</v>
      </c>
      <c r="B204" s="3" t="n">
        <v>29950</v>
      </c>
      <c r="C204" s="3" t="s">
        <v>14</v>
      </c>
      <c r="D204" s="3" t="s">
        <v>15</v>
      </c>
      <c r="E204" s="3" t="s">
        <v>486</v>
      </c>
      <c r="F204" s="3" t="s">
        <v>487</v>
      </c>
      <c r="G204" s="3" t="s">
        <v>266</v>
      </c>
      <c r="H204" s="3" t="s">
        <v>206</v>
      </c>
      <c r="I204" s="3" t="s">
        <v>207</v>
      </c>
      <c r="J204" s="3" t="s">
        <v>217</v>
      </c>
      <c r="K204" s="3" t="n">
        <v>-37.08525</v>
      </c>
      <c r="L204" s="3" t="n">
        <v>144.24564</v>
      </c>
    </row>
    <row r="205" customFormat="false" ht="14.25" hidden="false" customHeight="false" outlineLevel="0" collapsed="false">
      <c r="A205" s="3" t="s">
        <v>488</v>
      </c>
      <c r="B205" s="3" t="n">
        <v>87432</v>
      </c>
      <c r="C205" s="3" t="s">
        <v>14</v>
      </c>
      <c r="D205" s="3" t="s">
        <v>15</v>
      </c>
      <c r="E205" s="3"/>
      <c r="F205" s="3" t="s">
        <v>14</v>
      </c>
      <c r="G205" s="3" t="s">
        <v>58</v>
      </c>
      <c r="H205" s="3" t="s">
        <v>206</v>
      </c>
      <c r="I205" s="3" t="s">
        <v>207</v>
      </c>
      <c r="J205" s="3" t="s">
        <v>208</v>
      </c>
      <c r="K205" s="3" t="n">
        <v>-29.25618</v>
      </c>
      <c r="L205" s="3" t="n">
        <v>122.60006</v>
      </c>
    </row>
    <row r="206" customFormat="false" ht="14.25" hidden="false" customHeight="false" outlineLevel="0" collapsed="false">
      <c r="A206" s="3" t="s">
        <v>489</v>
      </c>
      <c r="B206" s="3" t="n">
        <v>37299</v>
      </c>
      <c r="C206" s="3" t="s">
        <v>14</v>
      </c>
      <c r="D206" s="3" t="s">
        <v>15</v>
      </c>
      <c r="E206" s="3"/>
      <c r="F206" s="3" t="s">
        <v>490</v>
      </c>
      <c r="G206" s="3" t="s">
        <v>225</v>
      </c>
      <c r="H206" s="3" t="s">
        <v>206</v>
      </c>
      <c r="I206" s="3" t="s">
        <v>207</v>
      </c>
      <c r="J206" s="3" t="s">
        <v>208</v>
      </c>
      <c r="K206" s="3" t="n">
        <v>-29.37444</v>
      </c>
      <c r="L206" s="3" t="n">
        <v>122.4075</v>
      </c>
    </row>
    <row r="207" customFormat="false" ht="14.25" hidden="false" customHeight="false" outlineLevel="0" collapsed="false">
      <c r="A207" s="3" t="s">
        <v>491</v>
      </c>
      <c r="B207" s="3" t="n">
        <v>86002</v>
      </c>
      <c r="C207" s="3" t="s">
        <v>14</v>
      </c>
      <c r="D207" s="3" t="s">
        <v>15</v>
      </c>
      <c r="E207" s="3"/>
      <c r="F207" s="3" t="s">
        <v>14</v>
      </c>
      <c r="G207" s="3" t="s">
        <v>395</v>
      </c>
      <c r="H207" s="3" t="s">
        <v>206</v>
      </c>
      <c r="I207" s="3" t="s">
        <v>207</v>
      </c>
      <c r="J207" s="3" t="s">
        <v>229</v>
      </c>
      <c r="K207" s="3" t="n">
        <v>-30.92719</v>
      </c>
      <c r="L207" s="3" t="n">
        <v>135.14138</v>
      </c>
    </row>
    <row r="208" customFormat="false" ht="14.25" hidden="false" customHeight="false" outlineLevel="0" collapsed="false">
      <c r="A208" s="3" t="s">
        <v>492</v>
      </c>
      <c r="B208" s="3" t="n">
        <v>67321</v>
      </c>
      <c r="C208" s="3" t="s">
        <v>14</v>
      </c>
      <c r="D208" s="3" t="s">
        <v>15</v>
      </c>
      <c r="E208" s="3"/>
      <c r="F208" s="3" t="s">
        <v>493</v>
      </c>
      <c r="G208" s="3" t="s">
        <v>494</v>
      </c>
      <c r="H208" s="3" t="s">
        <v>206</v>
      </c>
      <c r="I208" s="3" t="s">
        <v>207</v>
      </c>
      <c r="J208" s="3" t="s">
        <v>229</v>
      </c>
      <c r="K208" s="3" t="n">
        <v>-32.40467</v>
      </c>
      <c r="L208" s="3" t="n">
        <v>135.4117</v>
      </c>
    </row>
    <row r="209" customFormat="false" ht="14.25" hidden="false" customHeight="false" outlineLevel="0" collapsed="false">
      <c r="A209" s="3" t="s">
        <v>495</v>
      </c>
      <c r="B209" s="3" t="n">
        <v>87806</v>
      </c>
      <c r="C209" s="3" t="s">
        <v>14</v>
      </c>
      <c r="D209" s="3" t="s">
        <v>15</v>
      </c>
      <c r="E209" s="3"/>
      <c r="F209" s="3" t="s">
        <v>14</v>
      </c>
      <c r="G209" s="3" t="s">
        <v>496</v>
      </c>
      <c r="H209" s="3" t="s">
        <v>206</v>
      </c>
      <c r="I209" s="3" t="s">
        <v>207</v>
      </c>
      <c r="J209" s="3" t="s">
        <v>208</v>
      </c>
      <c r="K209" s="3" t="n">
        <v>-29.77292</v>
      </c>
      <c r="L209" s="3" t="n">
        <v>121.07511</v>
      </c>
    </row>
    <row r="210" customFormat="false" ht="14.25" hidden="false" customHeight="false" outlineLevel="0" collapsed="false">
      <c r="A210" s="3" t="s">
        <v>497</v>
      </c>
      <c r="B210" s="3" t="n">
        <v>25611</v>
      </c>
      <c r="C210" s="3" t="s">
        <v>14</v>
      </c>
      <c r="D210" s="3" t="s">
        <v>15</v>
      </c>
      <c r="E210" s="3" t="s">
        <v>498</v>
      </c>
      <c r="F210" s="3" t="s">
        <v>131</v>
      </c>
      <c r="G210" s="3" t="s">
        <v>246</v>
      </c>
      <c r="H210" s="3" t="s">
        <v>206</v>
      </c>
      <c r="I210" s="3" t="s">
        <v>207</v>
      </c>
      <c r="J210" s="3" t="s">
        <v>208</v>
      </c>
      <c r="K210" s="3" t="n">
        <v>-27.49556</v>
      </c>
      <c r="L210" s="3" t="n">
        <v>117.82806</v>
      </c>
    </row>
    <row r="211" customFormat="false" ht="14.25" hidden="false" customHeight="false" outlineLevel="0" collapsed="false">
      <c r="A211" s="3" t="s">
        <v>499</v>
      </c>
      <c r="B211" s="3" t="n">
        <v>37353</v>
      </c>
      <c r="C211" s="3" t="s">
        <v>14</v>
      </c>
      <c r="D211" s="3" t="s">
        <v>15</v>
      </c>
      <c r="E211" s="3" t="s">
        <v>44</v>
      </c>
      <c r="F211" s="3" t="s">
        <v>14</v>
      </c>
      <c r="G211" s="3" t="s">
        <v>225</v>
      </c>
      <c r="H211" s="3" t="s">
        <v>206</v>
      </c>
      <c r="I211" s="3" t="s">
        <v>207</v>
      </c>
      <c r="J211" s="3" t="s">
        <v>233</v>
      </c>
      <c r="K211" s="3" t="n">
        <v>-19.96329</v>
      </c>
      <c r="L211" s="3" t="n">
        <v>129.71573</v>
      </c>
    </row>
    <row r="212" customFormat="false" ht="14.25" hidden="false" customHeight="false" outlineLevel="0" collapsed="false">
      <c r="A212" s="3" t="s">
        <v>500</v>
      </c>
      <c r="B212" s="3" t="n">
        <v>34905</v>
      </c>
      <c r="C212" s="3" t="s">
        <v>14</v>
      </c>
      <c r="D212" s="3" t="s">
        <v>15</v>
      </c>
      <c r="E212" s="3" t="s">
        <v>44</v>
      </c>
      <c r="F212" s="3" t="s">
        <v>493</v>
      </c>
      <c r="G212" s="3" t="s">
        <v>501</v>
      </c>
      <c r="H212" s="3" t="s">
        <v>206</v>
      </c>
      <c r="I212" s="3" t="s">
        <v>207</v>
      </c>
      <c r="J212" s="3" t="s">
        <v>236</v>
      </c>
      <c r="K212" s="3" t="n">
        <v>-36.111126</v>
      </c>
      <c r="L212" s="3" t="n">
        <v>149.161113</v>
      </c>
    </row>
    <row r="213" customFormat="false" ht="14.25" hidden="false" customHeight="false" outlineLevel="0" collapsed="false">
      <c r="A213" s="3" t="s">
        <v>502</v>
      </c>
      <c r="B213" s="3" t="n">
        <v>80758</v>
      </c>
      <c r="C213" s="3" t="s">
        <v>14</v>
      </c>
      <c r="D213" s="3" t="s">
        <v>15</v>
      </c>
      <c r="E213" s="3"/>
      <c r="F213" s="3" t="s">
        <v>503</v>
      </c>
      <c r="G213" s="3" t="s">
        <v>504</v>
      </c>
      <c r="H213" s="3" t="s">
        <v>206</v>
      </c>
      <c r="I213" s="3" t="s">
        <v>207</v>
      </c>
      <c r="J213" s="3" t="s">
        <v>208</v>
      </c>
      <c r="K213" s="3" t="n">
        <v>-28.11798</v>
      </c>
      <c r="L213" s="3" t="n">
        <v>118.46144</v>
      </c>
    </row>
    <row r="214" customFormat="false" ht="14.25" hidden="false" customHeight="false" outlineLevel="0" collapsed="false">
      <c r="A214" s="3" t="s">
        <v>502</v>
      </c>
      <c r="B214" s="3" t="n">
        <v>85706</v>
      </c>
      <c r="C214" s="3" t="s">
        <v>14</v>
      </c>
      <c r="D214" s="3" t="s">
        <v>15</v>
      </c>
      <c r="E214" s="3"/>
      <c r="F214" s="3" t="s">
        <v>14</v>
      </c>
      <c r="G214" s="3" t="s">
        <v>505</v>
      </c>
      <c r="H214" s="3" t="s">
        <v>206</v>
      </c>
      <c r="I214" s="3" t="s">
        <v>207</v>
      </c>
      <c r="J214" s="3" t="s">
        <v>208</v>
      </c>
      <c r="K214" s="3" t="n">
        <v>-28.0441</v>
      </c>
      <c r="L214" s="3" t="n">
        <v>118.36959</v>
      </c>
    </row>
    <row r="215" customFormat="false" ht="14.25" hidden="false" customHeight="false" outlineLevel="0" collapsed="false">
      <c r="A215" s="3" t="s">
        <v>502</v>
      </c>
      <c r="B215" s="3" t="n">
        <v>87885</v>
      </c>
      <c r="C215" s="3" t="s">
        <v>14</v>
      </c>
      <c r="D215" s="3" t="s">
        <v>15</v>
      </c>
      <c r="E215" s="3"/>
      <c r="F215" s="3" t="s">
        <v>506</v>
      </c>
      <c r="G215" s="3" t="s">
        <v>507</v>
      </c>
      <c r="H215" s="3" t="s">
        <v>206</v>
      </c>
      <c r="I215" s="3" t="s">
        <v>207</v>
      </c>
      <c r="J215" s="3" t="s">
        <v>208</v>
      </c>
      <c r="K215" s="3" t="n">
        <v>-28.11988</v>
      </c>
      <c r="L215" s="3" t="n">
        <v>118.32668</v>
      </c>
    </row>
    <row r="216" customFormat="false" ht="14.25" hidden="false" customHeight="false" outlineLevel="0" collapsed="false">
      <c r="A216" s="3" t="s">
        <v>508</v>
      </c>
      <c r="B216" s="3" t="n">
        <v>26444</v>
      </c>
      <c r="C216" s="3" t="s">
        <v>14</v>
      </c>
      <c r="D216" s="3" t="s">
        <v>15</v>
      </c>
      <c r="E216" s="3" t="s">
        <v>55</v>
      </c>
      <c r="F216" s="3" t="s">
        <v>131</v>
      </c>
      <c r="G216" s="3" t="s">
        <v>509</v>
      </c>
      <c r="H216" s="3" t="s">
        <v>206</v>
      </c>
      <c r="I216" s="3" t="s">
        <v>207</v>
      </c>
      <c r="J216" s="3" t="s">
        <v>233</v>
      </c>
      <c r="K216" s="3" t="n">
        <v>-19.65407</v>
      </c>
      <c r="L216" s="3" t="n">
        <v>134.09571</v>
      </c>
    </row>
    <row r="217" customFormat="false" ht="14.25" hidden="false" customHeight="false" outlineLevel="0" collapsed="false">
      <c r="A217" s="3" t="s">
        <v>510</v>
      </c>
      <c r="B217" s="3" t="n">
        <v>56536</v>
      </c>
      <c r="C217" s="3" t="s">
        <v>14</v>
      </c>
      <c r="D217" s="3" t="s">
        <v>15</v>
      </c>
      <c r="E217" s="3"/>
      <c r="F217" s="3" t="s">
        <v>511</v>
      </c>
      <c r="G217" s="3" t="s">
        <v>512</v>
      </c>
      <c r="H217" s="3" t="s">
        <v>206</v>
      </c>
      <c r="I217" s="3" t="s">
        <v>207</v>
      </c>
      <c r="J217" s="3" t="s">
        <v>208</v>
      </c>
      <c r="K217" s="3" t="n">
        <v>-21.455</v>
      </c>
      <c r="L217" s="3" t="n">
        <v>120.209</v>
      </c>
    </row>
    <row r="218" customFormat="false" ht="14.25" hidden="false" customHeight="false" outlineLevel="0" collapsed="false">
      <c r="A218" s="3" t="s">
        <v>513</v>
      </c>
      <c r="B218" s="3" t="n">
        <v>30315</v>
      </c>
      <c r="C218" s="3" t="s">
        <v>14</v>
      </c>
      <c r="D218" s="3" t="s">
        <v>15</v>
      </c>
      <c r="E218" s="3"/>
      <c r="F218" s="3" t="s">
        <v>514</v>
      </c>
      <c r="G218" s="3" t="s">
        <v>515</v>
      </c>
      <c r="H218" s="3" t="s">
        <v>206</v>
      </c>
      <c r="I218" s="3" t="s">
        <v>207</v>
      </c>
      <c r="J218" s="3" t="s">
        <v>214</v>
      </c>
      <c r="K218" s="3" t="n">
        <v>-20.05916</v>
      </c>
      <c r="L218" s="3" t="n">
        <v>146.22789</v>
      </c>
    </row>
    <row r="219" customFormat="false" ht="14.25" hidden="false" customHeight="false" outlineLevel="0" collapsed="false">
      <c r="A219" s="3" t="s">
        <v>516</v>
      </c>
      <c r="B219" s="3" t="n">
        <v>28510</v>
      </c>
      <c r="C219" s="3" t="s">
        <v>14</v>
      </c>
      <c r="D219" s="3" t="s">
        <v>15</v>
      </c>
      <c r="E219" s="3" t="s">
        <v>44</v>
      </c>
      <c r="F219" s="3" t="s">
        <v>14</v>
      </c>
      <c r="G219" s="3" t="s">
        <v>280</v>
      </c>
      <c r="H219" s="3" t="s">
        <v>206</v>
      </c>
      <c r="I219" s="3" t="s">
        <v>207</v>
      </c>
      <c r="J219" s="3" t="s">
        <v>208</v>
      </c>
      <c r="K219" s="3" t="n">
        <v>-31.83306</v>
      </c>
      <c r="L219" s="3" t="n">
        <v>119.66806</v>
      </c>
    </row>
    <row r="220" customFormat="false" ht="14.25" hidden="false" customHeight="false" outlineLevel="0" collapsed="false">
      <c r="A220" s="3" t="s">
        <v>517</v>
      </c>
      <c r="B220" s="3" t="n">
        <v>32304</v>
      </c>
      <c r="C220" s="3" t="s">
        <v>14</v>
      </c>
      <c r="D220" s="3" t="s">
        <v>15</v>
      </c>
      <c r="E220" s="3"/>
      <c r="F220" s="3" t="s">
        <v>14</v>
      </c>
      <c r="G220" s="3" t="s">
        <v>518</v>
      </c>
      <c r="H220" s="3" t="s">
        <v>206</v>
      </c>
      <c r="I220" s="3" t="s">
        <v>207</v>
      </c>
      <c r="J220" s="3" t="s">
        <v>208</v>
      </c>
      <c r="K220" s="3" t="n">
        <v>-26.38522</v>
      </c>
      <c r="L220" s="3" t="n">
        <v>117.94062</v>
      </c>
    </row>
    <row r="221" customFormat="false" ht="14.25" hidden="false" customHeight="false" outlineLevel="0" collapsed="false">
      <c r="A221" s="3" t="s">
        <v>519</v>
      </c>
      <c r="B221" s="3" t="n">
        <v>35463</v>
      </c>
      <c r="C221" s="3" t="s">
        <v>14</v>
      </c>
      <c r="D221" s="3" t="s">
        <v>15</v>
      </c>
      <c r="E221" s="3"/>
      <c r="F221" s="3" t="s">
        <v>520</v>
      </c>
      <c r="G221" s="3" t="s">
        <v>382</v>
      </c>
      <c r="H221" s="3" t="s">
        <v>206</v>
      </c>
      <c r="I221" s="3" t="s">
        <v>207</v>
      </c>
      <c r="J221" s="3" t="s">
        <v>214</v>
      </c>
      <c r="K221" s="3" t="n">
        <v>-17.2645</v>
      </c>
      <c r="L221" s="3" t="n">
        <v>144.64607</v>
      </c>
    </row>
    <row r="222" customFormat="false" ht="14.25" hidden="false" customHeight="false" outlineLevel="0" collapsed="false">
      <c r="A222" s="3" t="s">
        <v>519</v>
      </c>
      <c r="B222" s="3" t="n">
        <v>51021</v>
      </c>
      <c r="C222" s="3" t="s">
        <v>14</v>
      </c>
      <c r="D222" s="3" t="s">
        <v>15</v>
      </c>
      <c r="E222" s="3"/>
      <c r="F222" s="3" t="s">
        <v>99</v>
      </c>
      <c r="G222" s="3" t="s">
        <v>521</v>
      </c>
      <c r="H222" s="3" t="s">
        <v>206</v>
      </c>
      <c r="I222" s="3" t="s">
        <v>207</v>
      </c>
      <c r="J222" s="3" t="s">
        <v>214</v>
      </c>
      <c r="K222" s="3" t="n">
        <v>-17.12997</v>
      </c>
      <c r="L222" s="3" t="n">
        <v>144.27351</v>
      </c>
    </row>
    <row r="223" customFormat="false" ht="14.25" hidden="false" customHeight="false" outlineLevel="0" collapsed="false">
      <c r="A223" s="3" t="s">
        <v>522</v>
      </c>
      <c r="B223" s="3" t="n">
        <v>36601</v>
      </c>
      <c r="C223" s="3" t="s">
        <v>14</v>
      </c>
      <c r="D223" s="3" t="s">
        <v>15</v>
      </c>
      <c r="E223" s="3" t="s">
        <v>44</v>
      </c>
      <c r="F223" s="3" t="s">
        <v>523</v>
      </c>
      <c r="G223" s="3" t="s">
        <v>524</v>
      </c>
      <c r="H223" s="3" t="s">
        <v>206</v>
      </c>
      <c r="I223" s="3" t="s">
        <v>207</v>
      </c>
      <c r="J223" s="3" t="s">
        <v>208</v>
      </c>
      <c r="K223" s="3" t="n">
        <v>-20.78889</v>
      </c>
      <c r="L223" s="3" t="n">
        <v>122.19528</v>
      </c>
    </row>
    <row r="224" customFormat="false" ht="14.25" hidden="false" customHeight="false" outlineLevel="0" collapsed="false">
      <c r="A224" s="3" t="s">
        <v>525</v>
      </c>
      <c r="B224" s="3" t="n">
        <v>56500</v>
      </c>
      <c r="C224" s="3" t="s">
        <v>14</v>
      </c>
      <c r="D224" s="3" t="s">
        <v>15</v>
      </c>
      <c r="E224" s="3"/>
      <c r="F224" s="3" t="s">
        <v>526</v>
      </c>
      <c r="G224" s="3" t="s">
        <v>527</v>
      </c>
      <c r="H224" s="3" t="s">
        <v>206</v>
      </c>
      <c r="I224" s="3" t="s">
        <v>207</v>
      </c>
      <c r="J224" s="3" t="s">
        <v>214</v>
      </c>
      <c r="K224" s="3" t="n">
        <v>-22.923</v>
      </c>
      <c r="L224" s="3" t="n">
        <v>147.881</v>
      </c>
    </row>
    <row r="225" customFormat="false" ht="14.25" hidden="false" customHeight="false" outlineLevel="0" collapsed="false">
      <c r="A225" s="3" t="s">
        <v>528</v>
      </c>
      <c r="B225" s="3" t="n">
        <v>76030</v>
      </c>
      <c r="C225" s="3" t="s">
        <v>14</v>
      </c>
      <c r="D225" s="3" t="s">
        <v>15</v>
      </c>
      <c r="E225" s="3"/>
      <c r="F225" s="3" t="s">
        <v>14</v>
      </c>
      <c r="G225" s="3" t="s">
        <v>296</v>
      </c>
      <c r="H225" s="3" t="s">
        <v>206</v>
      </c>
      <c r="I225" s="3" t="s">
        <v>207</v>
      </c>
      <c r="J225" s="3" t="s">
        <v>208</v>
      </c>
      <c r="K225" s="3" t="n">
        <v>-30.90152</v>
      </c>
      <c r="L225" s="3" t="n">
        <v>121.78897</v>
      </c>
    </row>
    <row r="226" customFormat="false" ht="14.25" hidden="false" customHeight="false" outlineLevel="0" collapsed="false">
      <c r="A226" s="3" t="s">
        <v>529</v>
      </c>
      <c r="B226" s="3" t="n">
        <v>52843</v>
      </c>
      <c r="C226" s="3" t="s">
        <v>14</v>
      </c>
      <c r="D226" s="3" t="s">
        <v>15</v>
      </c>
      <c r="E226" s="3" t="s">
        <v>55</v>
      </c>
      <c r="F226" s="3" t="s">
        <v>530</v>
      </c>
      <c r="G226" s="3" t="s">
        <v>531</v>
      </c>
      <c r="H226" s="3" t="s">
        <v>206</v>
      </c>
      <c r="I226" s="3" t="s">
        <v>207</v>
      </c>
      <c r="J226" s="3" t="s">
        <v>217</v>
      </c>
      <c r="K226" s="3" t="n">
        <v>-37.2888</v>
      </c>
      <c r="L226" s="3" t="n">
        <v>143.7844</v>
      </c>
    </row>
    <row r="227" customFormat="false" ht="14.25" hidden="false" customHeight="false" outlineLevel="0" collapsed="false">
      <c r="A227" s="3" t="s">
        <v>532</v>
      </c>
      <c r="B227" s="3" t="n">
        <v>38147</v>
      </c>
      <c r="C227" s="3" t="s">
        <v>14</v>
      </c>
      <c r="D227" s="3" t="s">
        <v>15</v>
      </c>
      <c r="E227" s="3"/>
      <c r="F227" s="3" t="s">
        <v>533</v>
      </c>
      <c r="G227" s="3" t="s">
        <v>534</v>
      </c>
      <c r="H227" s="3" t="s">
        <v>206</v>
      </c>
      <c r="I227" s="3" t="s">
        <v>207</v>
      </c>
      <c r="J227" s="3" t="s">
        <v>236</v>
      </c>
      <c r="K227" s="3" t="n">
        <v>-31.76046</v>
      </c>
      <c r="L227" s="3" t="n">
        <v>146.24985</v>
      </c>
    </row>
    <row r="228" customFormat="false" ht="14.25" hidden="false" customHeight="false" outlineLevel="0" collapsed="false">
      <c r="A228" s="3" t="s">
        <v>535</v>
      </c>
      <c r="B228" s="3" t="n">
        <v>26461</v>
      </c>
      <c r="C228" s="3" t="s">
        <v>14</v>
      </c>
      <c r="D228" s="3" t="s">
        <v>15</v>
      </c>
      <c r="E228" s="3" t="s">
        <v>44</v>
      </c>
      <c r="F228" s="3" t="s">
        <v>14</v>
      </c>
      <c r="G228" s="3" t="s">
        <v>246</v>
      </c>
      <c r="H228" s="3" t="s">
        <v>206</v>
      </c>
      <c r="I228" s="3" t="s">
        <v>207</v>
      </c>
      <c r="J228" s="3" t="s">
        <v>208</v>
      </c>
      <c r="K228" s="3" t="n">
        <v>-27.54234</v>
      </c>
      <c r="L228" s="3" t="n">
        <v>118.04277</v>
      </c>
    </row>
    <row r="229" customFormat="false" ht="14.25" hidden="false" customHeight="false" outlineLevel="0" collapsed="false">
      <c r="A229" s="3" t="s">
        <v>535</v>
      </c>
      <c r="B229" s="3" t="n">
        <v>81811</v>
      </c>
      <c r="C229" s="3" t="s">
        <v>14</v>
      </c>
      <c r="D229" s="3" t="s">
        <v>15</v>
      </c>
      <c r="E229" s="3"/>
      <c r="F229" s="3" t="s">
        <v>14</v>
      </c>
      <c r="G229" s="3" t="s">
        <v>536</v>
      </c>
      <c r="H229" s="3" t="s">
        <v>206</v>
      </c>
      <c r="I229" s="3" t="s">
        <v>207</v>
      </c>
      <c r="J229" s="3" t="s">
        <v>208</v>
      </c>
      <c r="K229" s="3" t="n">
        <v>-27.53053</v>
      </c>
      <c r="L229" s="3" t="n">
        <v>118.06593</v>
      </c>
    </row>
    <row r="230" customFormat="false" ht="14.25" hidden="false" customHeight="false" outlineLevel="0" collapsed="false">
      <c r="A230" s="3" t="s">
        <v>535</v>
      </c>
      <c r="B230" s="3" t="n">
        <v>87906</v>
      </c>
      <c r="C230" s="3" t="s">
        <v>14</v>
      </c>
      <c r="D230" s="3" t="s">
        <v>15</v>
      </c>
      <c r="E230" s="3"/>
      <c r="F230" s="3" t="s">
        <v>14</v>
      </c>
      <c r="G230" s="3" t="s">
        <v>537</v>
      </c>
      <c r="H230" s="3" t="s">
        <v>206</v>
      </c>
      <c r="I230" s="3" t="s">
        <v>207</v>
      </c>
      <c r="J230" s="3" t="s">
        <v>229</v>
      </c>
      <c r="K230" s="3" t="n">
        <v>-29.75707</v>
      </c>
      <c r="L230" s="3" t="n">
        <v>134.4363</v>
      </c>
    </row>
    <row r="231" customFormat="false" ht="14.25" hidden="false" customHeight="false" outlineLevel="0" collapsed="false">
      <c r="A231" s="3" t="s">
        <v>538</v>
      </c>
      <c r="B231" s="3" t="n">
        <v>32467</v>
      </c>
      <c r="C231" s="3" t="s">
        <v>14</v>
      </c>
      <c r="D231" s="3" t="s">
        <v>15</v>
      </c>
      <c r="E231" s="3" t="s">
        <v>55</v>
      </c>
      <c r="F231" s="3" t="s">
        <v>16</v>
      </c>
      <c r="G231" s="3" t="s">
        <v>539</v>
      </c>
      <c r="H231" s="3" t="s">
        <v>206</v>
      </c>
      <c r="I231" s="3" t="s">
        <v>207</v>
      </c>
      <c r="J231" s="3" t="s">
        <v>208</v>
      </c>
      <c r="K231" s="3" t="n">
        <v>-29.95806</v>
      </c>
      <c r="L231" s="3" t="n">
        <v>121.13111</v>
      </c>
    </row>
    <row r="232" customFormat="false" ht="14.25" hidden="false" customHeight="false" outlineLevel="0" collapsed="false">
      <c r="A232" s="3" t="s">
        <v>540</v>
      </c>
      <c r="B232" s="3" t="n">
        <v>88361</v>
      </c>
      <c r="C232" s="3" t="s">
        <v>14</v>
      </c>
      <c r="D232" s="3" t="s">
        <v>15</v>
      </c>
      <c r="E232" s="3"/>
      <c r="F232" s="3" t="s">
        <v>14</v>
      </c>
      <c r="G232" s="3" t="s">
        <v>541</v>
      </c>
      <c r="H232" s="3" t="s">
        <v>206</v>
      </c>
      <c r="I232" s="3" t="s">
        <v>207</v>
      </c>
      <c r="J232" s="3" t="s">
        <v>208</v>
      </c>
      <c r="K232" s="3" t="n">
        <v>-30.40205</v>
      </c>
      <c r="L232" s="3" t="n">
        <v>121.36308</v>
      </c>
    </row>
    <row r="233" customFormat="false" ht="14.25" hidden="false" customHeight="false" outlineLevel="0" collapsed="false">
      <c r="A233" s="3" t="s">
        <v>542</v>
      </c>
      <c r="B233" s="3" t="n">
        <v>50247</v>
      </c>
      <c r="C233" s="3" t="s">
        <v>14</v>
      </c>
      <c r="D233" s="3" t="s">
        <v>15</v>
      </c>
      <c r="E233" s="3" t="s">
        <v>44</v>
      </c>
      <c r="F233" s="3" t="s">
        <v>173</v>
      </c>
      <c r="G233" s="3" t="s">
        <v>543</v>
      </c>
      <c r="H233" s="3" t="s">
        <v>206</v>
      </c>
      <c r="I233" s="3" t="s">
        <v>207</v>
      </c>
      <c r="J233" s="3" t="s">
        <v>236</v>
      </c>
      <c r="K233" s="3" t="n">
        <v>-32.58371</v>
      </c>
      <c r="L233" s="3" t="n">
        <v>149.04923</v>
      </c>
    </row>
    <row r="234" customFormat="false" ht="14.25" hidden="false" customHeight="false" outlineLevel="0" collapsed="false">
      <c r="A234" s="3" t="s">
        <v>544</v>
      </c>
      <c r="B234" s="3" t="n">
        <v>66282</v>
      </c>
      <c r="C234" s="3" t="s">
        <v>14</v>
      </c>
      <c r="D234" s="3" t="s">
        <v>15</v>
      </c>
      <c r="E234" s="3" t="s">
        <v>44</v>
      </c>
      <c r="F234" s="3" t="s">
        <v>87</v>
      </c>
      <c r="G234" s="3" t="s">
        <v>411</v>
      </c>
      <c r="H234" s="3" t="s">
        <v>206</v>
      </c>
      <c r="I234" s="3" t="s">
        <v>207</v>
      </c>
      <c r="J234" s="3" t="s">
        <v>214</v>
      </c>
      <c r="K234" s="3" t="n">
        <v>-22.679</v>
      </c>
      <c r="L234" s="3" t="n">
        <v>149.433</v>
      </c>
    </row>
    <row r="235" customFormat="false" ht="14.25" hidden="false" customHeight="false" outlineLevel="0" collapsed="false">
      <c r="A235" s="3" t="s">
        <v>545</v>
      </c>
      <c r="B235" s="3" t="n">
        <v>87876</v>
      </c>
      <c r="C235" s="3" t="s">
        <v>14</v>
      </c>
      <c r="D235" s="3" t="s">
        <v>15</v>
      </c>
      <c r="E235" s="3"/>
      <c r="F235" s="3" t="s">
        <v>14</v>
      </c>
      <c r="G235" s="3" t="s">
        <v>546</v>
      </c>
      <c r="H235" s="3" t="s">
        <v>206</v>
      </c>
      <c r="I235" s="3" t="s">
        <v>207</v>
      </c>
      <c r="J235" s="3" t="s">
        <v>208</v>
      </c>
      <c r="K235" s="3" t="n">
        <v>-27.15653</v>
      </c>
      <c r="L235" s="3" t="n">
        <v>117.80605</v>
      </c>
    </row>
    <row r="236" customFormat="false" ht="14.25" hidden="false" customHeight="false" outlineLevel="0" collapsed="false">
      <c r="A236" s="3" t="s">
        <v>547</v>
      </c>
      <c r="B236" s="3" t="n">
        <v>29337</v>
      </c>
      <c r="C236" s="3" t="s">
        <v>14</v>
      </c>
      <c r="D236" s="3" t="s">
        <v>15</v>
      </c>
      <c r="E236" s="3" t="s">
        <v>44</v>
      </c>
      <c r="F236" s="3" t="s">
        <v>548</v>
      </c>
      <c r="G236" s="3" t="s">
        <v>549</v>
      </c>
      <c r="H236" s="3" t="s">
        <v>206</v>
      </c>
      <c r="I236" s="3" t="s">
        <v>207</v>
      </c>
      <c r="J236" s="3" t="s">
        <v>208</v>
      </c>
      <c r="K236" s="3" t="n">
        <v>-31.13389</v>
      </c>
      <c r="L236" s="3" t="n">
        <v>121.88111</v>
      </c>
    </row>
    <row r="237" customFormat="false" ht="14.25" hidden="false" customHeight="false" outlineLevel="0" collapsed="false">
      <c r="A237" s="3" t="s">
        <v>550</v>
      </c>
      <c r="B237" s="3" t="n">
        <v>25631</v>
      </c>
      <c r="C237" s="3" t="s">
        <v>14</v>
      </c>
      <c r="D237" s="3" t="s">
        <v>15</v>
      </c>
      <c r="E237" s="3" t="s">
        <v>55</v>
      </c>
      <c r="F237" s="3" t="s">
        <v>14</v>
      </c>
      <c r="G237" s="3" t="s">
        <v>551</v>
      </c>
      <c r="H237" s="3" t="s">
        <v>206</v>
      </c>
      <c r="I237" s="3" t="s">
        <v>207</v>
      </c>
      <c r="J237" s="3" t="s">
        <v>208</v>
      </c>
      <c r="K237" s="3" t="n">
        <v>-30.85956</v>
      </c>
      <c r="L237" s="3" t="n">
        <v>121.16165</v>
      </c>
    </row>
    <row r="238" customFormat="false" ht="14.25" hidden="false" customHeight="false" outlineLevel="0" collapsed="false">
      <c r="A238" s="3" t="s">
        <v>550</v>
      </c>
      <c r="B238" s="3" t="n">
        <v>26684</v>
      </c>
      <c r="C238" s="3" t="s">
        <v>14</v>
      </c>
      <c r="D238" s="3" t="s">
        <v>15</v>
      </c>
      <c r="E238" s="3" t="s">
        <v>44</v>
      </c>
      <c r="F238" s="3" t="s">
        <v>14</v>
      </c>
      <c r="G238" s="3" t="s">
        <v>373</v>
      </c>
      <c r="H238" s="3" t="s">
        <v>206</v>
      </c>
      <c r="I238" s="3" t="s">
        <v>207</v>
      </c>
      <c r="J238" s="3" t="s">
        <v>208</v>
      </c>
      <c r="K238" s="3" t="n">
        <v>-31.00964</v>
      </c>
      <c r="L238" s="3" t="n">
        <v>121.19132</v>
      </c>
    </row>
    <row r="239" customFormat="false" ht="14.25" hidden="false" customHeight="false" outlineLevel="0" collapsed="false">
      <c r="A239" s="3" t="s">
        <v>552</v>
      </c>
      <c r="B239" s="3" t="n">
        <v>30415</v>
      </c>
      <c r="C239" s="3" t="s">
        <v>14</v>
      </c>
      <c r="D239" s="3" t="s">
        <v>15</v>
      </c>
      <c r="E239" s="3" t="s">
        <v>44</v>
      </c>
      <c r="F239" s="3" t="s">
        <v>124</v>
      </c>
      <c r="G239" s="3" t="s">
        <v>304</v>
      </c>
      <c r="H239" s="3" t="s">
        <v>206</v>
      </c>
      <c r="I239" s="3" t="s">
        <v>207</v>
      </c>
      <c r="J239" s="3" t="s">
        <v>214</v>
      </c>
      <c r="K239" s="3" t="n">
        <v>-20.08806</v>
      </c>
      <c r="L239" s="3" t="n">
        <v>146.88806</v>
      </c>
    </row>
    <row r="240" customFormat="false" ht="14.25" hidden="false" customHeight="false" outlineLevel="0" collapsed="false">
      <c r="A240" s="3" t="s">
        <v>553</v>
      </c>
      <c r="B240" s="3" t="n">
        <v>32985</v>
      </c>
      <c r="C240" s="3" t="s">
        <v>14</v>
      </c>
      <c r="D240" s="3" t="s">
        <v>15</v>
      </c>
      <c r="E240" s="3"/>
      <c r="F240" s="3" t="s">
        <v>14</v>
      </c>
      <c r="G240" s="3" t="s">
        <v>225</v>
      </c>
      <c r="H240" s="3" t="s">
        <v>206</v>
      </c>
      <c r="I240" s="3" t="s">
        <v>207</v>
      </c>
      <c r="J240" s="3" t="s">
        <v>208</v>
      </c>
      <c r="K240" s="3" t="n">
        <v>-27.07889</v>
      </c>
      <c r="L240" s="3" t="n">
        <v>120.96722</v>
      </c>
    </row>
    <row r="241" customFormat="false" ht="14.25" hidden="false" customHeight="false" outlineLevel="0" collapsed="false">
      <c r="A241" s="3" t="s">
        <v>554</v>
      </c>
      <c r="B241" s="3" t="n">
        <v>26546</v>
      </c>
      <c r="C241" s="3" t="s">
        <v>14</v>
      </c>
      <c r="D241" s="3" t="s">
        <v>15</v>
      </c>
      <c r="E241" s="3" t="s">
        <v>44</v>
      </c>
      <c r="F241" s="3" t="s">
        <v>14</v>
      </c>
      <c r="G241" s="3" t="s">
        <v>555</v>
      </c>
      <c r="H241" s="3" t="s">
        <v>206</v>
      </c>
      <c r="I241" s="3" t="s">
        <v>207</v>
      </c>
      <c r="J241" s="3" t="s">
        <v>208</v>
      </c>
      <c r="K241" s="3" t="n">
        <v>-31.35556</v>
      </c>
      <c r="L241" s="3" t="n">
        <v>119.43611</v>
      </c>
    </row>
    <row r="242" customFormat="false" ht="14.25" hidden="false" customHeight="false" outlineLevel="0" collapsed="false">
      <c r="A242" s="3" t="s">
        <v>556</v>
      </c>
      <c r="B242" s="3" t="n">
        <v>28446</v>
      </c>
      <c r="C242" s="3" t="s">
        <v>14</v>
      </c>
      <c r="D242" s="3" t="s">
        <v>15</v>
      </c>
      <c r="E242" s="3" t="s">
        <v>44</v>
      </c>
      <c r="F242" s="3" t="s">
        <v>14</v>
      </c>
      <c r="G242" s="3" t="s">
        <v>280</v>
      </c>
      <c r="H242" s="3" t="s">
        <v>206</v>
      </c>
      <c r="I242" s="3" t="s">
        <v>207</v>
      </c>
      <c r="J242" s="3" t="s">
        <v>208</v>
      </c>
      <c r="K242" s="3" t="n">
        <v>-31.27667</v>
      </c>
      <c r="L242" s="3" t="n">
        <v>119.35806</v>
      </c>
    </row>
    <row r="243" customFormat="false" ht="14.25" hidden="false" customHeight="false" outlineLevel="0" collapsed="false">
      <c r="A243" s="3" t="s">
        <v>557</v>
      </c>
      <c r="B243" s="3" t="n">
        <v>56766</v>
      </c>
      <c r="C243" s="3" t="s">
        <v>14</v>
      </c>
      <c r="D243" s="3" t="s">
        <v>15</v>
      </c>
      <c r="E243" s="3"/>
      <c r="F243" s="3" t="s">
        <v>558</v>
      </c>
      <c r="G243" s="3" t="s">
        <v>559</v>
      </c>
      <c r="H243" s="3" t="s">
        <v>206</v>
      </c>
      <c r="I243" s="3" t="s">
        <v>207</v>
      </c>
      <c r="J243" s="3" t="s">
        <v>208</v>
      </c>
      <c r="K243" s="3" t="n">
        <v>-27.952</v>
      </c>
      <c r="L243" s="3" t="n">
        <v>122.887</v>
      </c>
    </row>
    <row r="244" customFormat="false" ht="14.25" hidden="false" customHeight="false" outlineLevel="0" collapsed="false">
      <c r="A244" s="3" t="s">
        <v>560</v>
      </c>
      <c r="B244" s="3" t="n">
        <v>35910</v>
      </c>
      <c r="C244" s="3" t="s">
        <v>14</v>
      </c>
      <c r="D244" s="3" t="s">
        <v>15</v>
      </c>
      <c r="E244" s="3" t="s">
        <v>44</v>
      </c>
      <c r="F244" s="3" t="s">
        <v>14</v>
      </c>
      <c r="G244" s="3" t="s">
        <v>248</v>
      </c>
      <c r="H244" s="3" t="s">
        <v>206</v>
      </c>
      <c r="I244" s="3" t="s">
        <v>207</v>
      </c>
      <c r="J244" s="3" t="s">
        <v>208</v>
      </c>
      <c r="K244" s="3" t="n">
        <v>-31.027</v>
      </c>
      <c r="L244" s="3" t="n">
        <v>121.9385</v>
      </c>
    </row>
    <row r="245" customFormat="false" ht="14.25" hidden="false" customHeight="false" outlineLevel="0" collapsed="false">
      <c r="A245" s="3" t="s">
        <v>561</v>
      </c>
      <c r="B245" s="3" t="n">
        <v>26728</v>
      </c>
      <c r="C245" s="3" t="s">
        <v>14</v>
      </c>
      <c r="D245" s="3" t="s">
        <v>15</v>
      </c>
      <c r="E245" s="3" t="s">
        <v>55</v>
      </c>
      <c r="F245" s="3" t="s">
        <v>252</v>
      </c>
      <c r="G245" s="3" t="s">
        <v>562</v>
      </c>
      <c r="H245" s="3" t="s">
        <v>206</v>
      </c>
      <c r="I245" s="3" t="s">
        <v>207</v>
      </c>
      <c r="J245" s="3" t="s">
        <v>217</v>
      </c>
      <c r="K245" s="3" t="n">
        <v>-36.87417</v>
      </c>
      <c r="L245" s="3" t="n">
        <v>144.79389</v>
      </c>
    </row>
    <row r="246" customFormat="false" ht="14.25" hidden="false" customHeight="false" outlineLevel="0" collapsed="false">
      <c r="A246" s="3" t="s">
        <v>563</v>
      </c>
      <c r="B246" s="3" t="n">
        <v>28521</v>
      </c>
      <c r="C246" s="3" t="s">
        <v>14</v>
      </c>
      <c r="D246" s="3" t="s">
        <v>15</v>
      </c>
      <c r="E246" s="3" t="s">
        <v>44</v>
      </c>
      <c r="F246" s="3" t="s">
        <v>23</v>
      </c>
      <c r="G246" s="3" t="s">
        <v>411</v>
      </c>
      <c r="H246" s="3" t="s">
        <v>206</v>
      </c>
      <c r="I246" s="3" t="s">
        <v>207</v>
      </c>
      <c r="J246" s="3" t="s">
        <v>236</v>
      </c>
      <c r="K246" s="3" t="n">
        <v>-33.62692</v>
      </c>
      <c r="L246" s="3" t="n">
        <v>147.40806</v>
      </c>
    </row>
    <row r="247" customFormat="false" ht="14.25" hidden="false" customHeight="false" outlineLevel="0" collapsed="false">
      <c r="A247" s="3" t="s">
        <v>564</v>
      </c>
      <c r="B247" s="3" t="n">
        <v>70598</v>
      </c>
      <c r="C247" s="3" t="s">
        <v>14</v>
      </c>
      <c r="D247" s="3" t="s">
        <v>15</v>
      </c>
      <c r="E247" s="3"/>
      <c r="F247" s="3" t="s">
        <v>14</v>
      </c>
      <c r="G247" s="3" t="s">
        <v>287</v>
      </c>
      <c r="H247" s="3" t="s">
        <v>206</v>
      </c>
      <c r="I247" s="3" t="s">
        <v>207</v>
      </c>
      <c r="J247" s="3" t="s">
        <v>208</v>
      </c>
      <c r="K247" s="3" t="n">
        <v>-31.01208</v>
      </c>
      <c r="L247" s="3" t="n">
        <v>122.24986</v>
      </c>
    </row>
    <row r="248" customFormat="false" ht="14.25" hidden="false" customHeight="false" outlineLevel="0" collapsed="false">
      <c r="A248" s="3" t="s">
        <v>565</v>
      </c>
      <c r="B248" s="3" t="n">
        <v>25659</v>
      </c>
      <c r="C248" s="3" t="s">
        <v>14</v>
      </c>
      <c r="D248" s="3" t="s">
        <v>15</v>
      </c>
      <c r="E248" s="3" t="s">
        <v>55</v>
      </c>
      <c r="F248" s="3" t="s">
        <v>23</v>
      </c>
      <c r="G248" s="3" t="s">
        <v>566</v>
      </c>
      <c r="H248" s="3" t="s">
        <v>206</v>
      </c>
      <c r="I248" s="3" t="s">
        <v>207</v>
      </c>
      <c r="J248" s="3" t="s">
        <v>214</v>
      </c>
      <c r="K248" s="3" t="n">
        <v>-25.29167</v>
      </c>
      <c r="L248" s="3" t="n">
        <v>150.275</v>
      </c>
    </row>
    <row r="249" customFormat="false" ht="14.25" hidden="false" customHeight="false" outlineLevel="0" collapsed="false">
      <c r="A249" s="3" t="s">
        <v>567</v>
      </c>
      <c r="B249" s="3" t="n">
        <v>66388</v>
      </c>
      <c r="C249" s="3" t="s">
        <v>14</v>
      </c>
      <c r="D249" s="3" t="s">
        <v>15</v>
      </c>
      <c r="E249" s="3"/>
      <c r="F249" s="3" t="s">
        <v>16</v>
      </c>
      <c r="G249" s="3" t="s">
        <v>568</v>
      </c>
      <c r="H249" s="3" t="s">
        <v>206</v>
      </c>
      <c r="I249" s="3" t="s">
        <v>207</v>
      </c>
      <c r="J249" s="3" t="s">
        <v>214</v>
      </c>
      <c r="K249" s="3" t="n">
        <v>-25.21386</v>
      </c>
      <c r="L249" s="3" t="n">
        <v>150.18191</v>
      </c>
    </row>
    <row r="250" customFormat="false" ht="14.25" hidden="false" customHeight="false" outlineLevel="0" collapsed="false">
      <c r="A250" s="3" t="s">
        <v>569</v>
      </c>
      <c r="B250" s="3" t="n">
        <v>65606</v>
      </c>
      <c r="C250" s="3" t="s">
        <v>14</v>
      </c>
      <c r="D250" s="3" t="s">
        <v>15</v>
      </c>
      <c r="E250" s="3"/>
      <c r="F250" s="3" t="s">
        <v>14</v>
      </c>
      <c r="G250" s="3" t="s">
        <v>570</v>
      </c>
      <c r="H250" s="3" t="s">
        <v>206</v>
      </c>
      <c r="I250" s="3" t="s">
        <v>207</v>
      </c>
      <c r="J250" s="3" t="s">
        <v>208</v>
      </c>
      <c r="K250" s="3" t="n">
        <v>-30.639</v>
      </c>
      <c r="L250" s="3" t="n">
        <v>120.944</v>
      </c>
    </row>
    <row r="251" customFormat="false" ht="14.25" hidden="false" customHeight="false" outlineLevel="0" collapsed="false">
      <c r="A251" s="3" t="s">
        <v>571</v>
      </c>
      <c r="B251" s="3" t="n">
        <v>29969</v>
      </c>
      <c r="C251" s="3" t="s">
        <v>14</v>
      </c>
      <c r="D251" s="3" t="s">
        <v>15</v>
      </c>
      <c r="E251" s="3"/>
      <c r="F251" s="3" t="s">
        <v>572</v>
      </c>
      <c r="G251" s="3" t="s">
        <v>573</v>
      </c>
      <c r="H251" s="3" t="s">
        <v>206</v>
      </c>
      <c r="I251" s="3" t="s">
        <v>207</v>
      </c>
      <c r="J251" s="3" t="s">
        <v>214</v>
      </c>
      <c r="K251" s="3" t="n">
        <v>-17.89141</v>
      </c>
      <c r="L251" s="3" t="n">
        <v>142.3253</v>
      </c>
    </row>
    <row r="252" customFormat="false" ht="14.25" hidden="false" customHeight="false" outlineLevel="0" collapsed="false">
      <c r="A252" s="3" t="s">
        <v>571</v>
      </c>
      <c r="B252" s="3" t="n">
        <v>79173</v>
      </c>
      <c r="C252" s="3" t="s">
        <v>14</v>
      </c>
      <c r="D252" s="3" t="s">
        <v>15</v>
      </c>
      <c r="E252" s="3"/>
      <c r="F252" s="3" t="s">
        <v>14</v>
      </c>
      <c r="G252" s="3" t="s">
        <v>184</v>
      </c>
      <c r="H252" s="3" t="s">
        <v>206</v>
      </c>
      <c r="I252" s="3" t="s">
        <v>207</v>
      </c>
      <c r="J252" s="3" t="s">
        <v>214</v>
      </c>
      <c r="K252" s="3" t="n">
        <v>-18.00242</v>
      </c>
      <c r="L252" s="3" t="n">
        <v>142.38378</v>
      </c>
    </row>
    <row r="253" customFormat="false" ht="14.25" hidden="false" customHeight="false" outlineLevel="0" collapsed="false">
      <c r="A253" s="3" t="s">
        <v>574</v>
      </c>
      <c r="B253" s="3" t="n">
        <v>88014</v>
      </c>
      <c r="C253" s="3" t="s">
        <v>14</v>
      </c>
      <c r="D253" s="3" t="s">
        <v>15</v>
      </c>
      <c r="E253" s="3"/>
      <c r="F253" s="3" t="s">
        <v>14</v>
      </c>
      <c r="G253" s="3" t="s">
        <v>575</v>
      </c>
      <c r="H253" s="3" t="s">
        <v>206</v>
      </c>
      <c r="I253" s="3" t="s">
        <v>207</v>
      </c>
      <c r="J253" s="3" t="s">
        <v>214</v>
      </c>
      <c r="K253" s="3" t="n">
        <v>-18.03381</v>
      </c>
      <c r="L253" s="3" t="n">
        <v>142.28075</v>
      </c>
    </row>
    <row r="254" customFormat="false" ht="14.25" hidden="false" customHeight="false" outlineLevel="0" collapsed="false">
      <c r="A254" s="3" t="s">
        <v>576</v>
      </c>
      <c r="B254" s="3" t="n">
        <v>83217</v>
      </c>
      <c r="C254" s="3" t="s">
        <v>14</v>
      </c>
      <c r="D254" s="3" t="s">
        <v>15</v>
      </c>
      <c r="E254" s="3"/>
      <c r="F254" s="3" t="s">
        <v>533</v>
      </c>
      <c r="G254" s="3" t="s">
        <v>577</v>
      </c>
      <c r="H254" s="3" t="s">
        <v>206</v>
      </c>
      <c r="I254" s="3" t="s">
        <v>207</v>
      </c>
      <c r="J254" s="3" t="s">
        <v>208</v>
      </c>
      <c r="K254" s="3" t="n">
        <v>-21.13146</v>
      </c>
      <c r="L254" s="3" t="n">
        <v>117.70515</v>
      </c>
    </row>
    <row r="255" customFormat="false" ht="14.25" hidden="false" customHeight="false" outlineLevel="0" collapsed="false">
      <c r="A255" s="3" t="s">
        <v>578</v>
      </c>
      <c r="B255" s="3" t="n">
        <v>54692</v>
      </c>
      <c r="C255" s="3" t="s">
        <v>14</v>
      </c>
      <c r="D255" s="3" t="s">
        <v>15</v>
      </c>
      <c r="E255" s="3"/>
      <c r="F255" s="3" t="s">
        <v>161</v>
      </c>
      <c r="G255" s="3" t="s">
        <v>579</v>
      </c>
      <c r="H255" s="3" t="s">
        <v>206</v>
      </c>
      <c r="I255" s="3" t="s">
        <v>207</v>
      </c>
      <c r="J255" s="3" t="s">
        <v>214</v>
      </c>
      <c r="K255" s="3" t="n">
        <v>-17.656818</v>
      </c>
      <c r="L255" s="3" t="n">
        <v>144.376091</v>
      </c>
    </row>
    <row r="256" customFormat="false" ht="14.25" hidden="false" customHeight="false" outlineLevel="0" collapsed="false">
      <c r="A256" s="3" t="s">
        <v>580</v>
      </c>
      <c r="B256" s="3" t="n">
        <v>83745</v>
      </c>
      <c r="C256" s="3" t="s">
        <v>14</v>
      </c>
      <c r="D256" s="3" t="s">
        <v>15</v>
      </c>
      <c r="E256" s="3"/>
      <c r="F256" s="3" t="s">
        <v>14</v>
      </c>
      <c r="G256" s="3" t="s">
        <v>581</v>
      </c>
      <c r="H256" s="3" t="s">
        <v>206</v>
      </c>
      <c r="I256" s="3" t="s">
        <v>207</v>
      </c>
      <c r="J256" s="3" t="s">
        <v>208</v>
      </c>
      <c r="K256" s="3" t="n">
        <v>-27.40496</v>
      </c>
      <c r="L256" s="3" t="n">
        <v>117.78075</v>
      </c>
    </row>
    <row r="257" customFormat="false" ht="14.25" hidden="false" customHeight="false" outlineLevel="0" collapsed="false">
      <c r="A257" s="3" t="s">
        <v>582</v>
      </c>
      <c r="B257" s="3" t="n">
        <v>67747</v>
      </c>
      <c r="C257" s="3" t="s">
        <v>14</v>
      </c>
      <c r="D257" s="3" t="s">
        <v>15</v>
      </c>
      <c r="E257" s="3"/>
      <c r="F257" s="3" t="s">
        <v>14</v>
      </c>
      <c r="G257" s="3" t="s">
        <v>184</v>
      </c>
      <c r="H257" s="3" t="s">
        <v>206</v>
      </c>
      <c r="I257" s="3" t="s">
        <v>207</v>
      </c>
      <c r="J257" s="3" t="s">
        <v>208</v>
      </c>
      <c r="K257" s="3" t="n">
        <v>-27.24</v>
      </c>
      <c r="L257" s="3" t="n">
        <v>117.66</v>
      </c>
    </row>
    <row r="258" customFormat="false" ht="14.25" hidden="false" customHeight="false" outlineLevel="0" collapsed="false">
      <c r="A258" s="3" t="s">
        <v>582</v>
      </c>
      <c r="B258" s="3" t="n">
        <v>83744</v>
      </c>
      <c r="C258" s="3" t="s">
        <v>14</v>
      </c>
      <c r="D258" s="3" t="s">
        <v>15</v>
      </c>
      <c r="E258" s="3" t="s">
        <v>302</v>
      </c>
      <c r="F258" s="3" t="s">
        <v>14</v>
      </c>
      <c r="G258" s="3" t="s">
        <v>583</v>
      </c>
      <c r="H258" s="3" t="s">
        <v>206</v>
      </c>
      <c r="I258" s="3" t="s">
        <v>207</v>
      </c>
      <c r="J258" s="3" t="s">
        <v>208</v>
      </c>
      <c r="K258" s="3" t="n">
        <v>-27.40318</v>
      </c>
      <c r="L258" s="3" t="n">
        <v>117.91756</v>
      </c>
    </row>
    <row r="259" customFormat="false" ht="14.25" hidden="false" customHeight="false" outlineLevel="0" collapsed="false">
      <c r="A259" s="3" t="s">
        <v>584</v>
      </c>
      <c r="B259" s="3" t="n">
        <v>30383</v>
      </c>
      <c r="C259" s="3" t="s">
        <v>14</v>
      </c>
      <c r="D259" s="3" t="s">
        <v>15</v>
      </c>
      <c r="E259" s="3"/>
      <c r="F259" s="3" t="s">
        <v>14</v>
      </c>
      <c r="G259" s="3" t="s">
        <v>583</v>
      </c>
      <c r="H259" s="3" t="s">
        <v>206</v>
      </c>
      <c r="I259" s="3" t="s">
        <v>207</v>
      </c>
      <c r="J259" s="3" t="s">
        <v>208</v>
      </c>
      <c r="K259" s="3" t="n">
        <v>-27.40306</v>
      </c>
      <c r="L259" s="3" t="n">
        <v>117.92111</v>
      </c>
    </row>
    <row r="260" customFormat="false" ht="14.25" hidden="false" customHeight="false" outlineLevel="0" collapsed="false">
      <c r="A260" s="3" t="s">
        <v>585</v>
      </c>
      <c r="B260" s="3" t="n">
        <v>85011</v>
      </c>
      <c r="C260" s="3" t="s">
        <v>14</v>
      </c>
      <c r="D260" s="3" t="s">
        <v>15</v>
      </c>
      <c r="E260" s="3"/>
      <c r="F260" s="3" t="s">
        <v>131</v>
      </c>
      <c r="G260" s="3" t="s">
        <v>586</v>
      </c>
      <c r="H260" s="3" t="s">
        <v>206</v>
      </c>
      <c r="I260" s="3" t="s">
        <v>207</v>
      </c>
      <c r="J260" s="3" t="s">
        <v>236</v>
      </c>
      <c r="K260" s="3" t="n">
        <v>-34.80365</v>
      </c>
      <c r="L260" s="3" t="n">
        <v>149.38927</v>
      </c>
    </row>
    <row r="261" customFormat="false" ht="14.25" hidden="false" customHeight="false" outlineLevel="0" collapsed="false">
      <c r="A261" s="3" t="s">
        <v>587</v>
      </c>
      <c r="B261" s="3" t="n">
        <v>85264</v>
      </c>
      <c r="C261" s="3" t="s">
        <v>14</v>
      </c>
      <c r="D261" s="3" t="s">
        <v>15</v>
      </c>
      <c r="E261" s="3"/>
      <c r="F261" s="3" t="s">
        <v>23</v>
      </c>
      <c r="G261" s="3" t="s">
        <v>588</v>
      </c>
      <c r="H261" s="3" t="s">
        <v>206</v>
      </c>
      <c r="I261" s="3" t="s">
        <v>207</v>
      </c>
      <c r="J261" s="3" t="s">
        <v>214</v>
      </c>
      <c r="K261" s="3" t="n">
        <v>-18.30954</v>
      </c>
      <c r="L261" s="3" t="n">
        <v>143.27204</v>
      </c>
    </row>
    <row r="262" customFormat="false" ht="14.25" hidden="false" customHeight="false" outlineLevel="0" collapsed="false">
      <c r="A262" s="3" t="s">
        <v>589</v>
      </c>
      <c r="B262" s="3" t="n">
        <v>70404</v>
      </c>
      <c r="C262" s="3" t="s">
        <v>14</v>
      </c>
      <c r="D262" s="3" t="s">
        <v>15</v>
      </c>
      <c r="E262" s="3"/>
      <c r="F262" s="3" t="s">
        <v>590</v>
      </c>
      <c r="G262" s="3" t="s">
        <v>591</v>
      </c>
      <c r="H262" s="3" t="s">
        <v>206</v>
      </c>
      <c r="I262" s="3" t="s">
        <v>207</v>
      </c>
      <c r="J262" s="3" t="s">
        <v>208</v>
      </c>
      <c r="K262" s="3" t="n">
        <v>-25.43</v>
      </c>
      <c r="L262" s="3" t="n">
        <v>119.42</v>
      </c>
    </row>
    <row r="263" customFormat="false" ht="14.25" hidden="false" customHeight="false" outlineLevel="0" collapsed="false">
      <c r="A263" s="3" t="s">
        <v>592</v>
      </c>
      <c r="B263" s="3" t="n">
        <v>29405</v>
      </c>
      <c r="C263" s="3" t="s">
        <v>14</v>
      </c>
      <c r="D263" s="3" t="s">
        <v>15</v>
      </c>
      <c r="E263" s="3" t="s">
        <v>44</v>
      </c>
      <c r="F263" s="3" t="s">
        <v>14</v>
      </c>
      <c r="G263" s="3" t="s">
        <v>593</v>
      </c>
      <c r="H263" s="3" t="s">
        <v>206</v>
      </c>
      <c r="I263" s="3" t="s">
        <v>207</v>
      </c>
      <c r="J263" s="3" t="s">
        <v>208</v>
      </c>
      <c r="K263" s="3" t="n">
        <v>-27.84594</v>
      </c>
      <c r="L263" s="3" t="n">
        <v>117.26536</v>
      </c>
    </row>
    <row r="264" customFormat="false" ht="14.25" hidden="false" customHeight="false" outlineLevel="0" collapsed="false">
      <c r="A264" s="3" t="s">
        <v>594</v>
      </c>
      <c r="B264" s="3" t="n">
        <v>85342</v>
      </c>
      <c r="C264" s="3" t="s">
        <v>14</v>
      </c>
      <c r="D264" s="3" t="s">
        <v>15</v>
      </c>
      <c r="E264" s="3"/>
      <c r="F264" s="3" t="s">
        <v>14</v>
      </c>
      <c r="G264" s="3" t="s">
        <v>595</v>
      </c>
      <c r="H264" s="3" t="s">
        <v>206</v>
      </c>
      <c r="I264" s="3" t="s">
        <v>207</v>
      </c>
      <c r="J264" s="3" t="s">
        <v>236</v>
      </c>
      <c r="K264" s="3" t="n">
        <v>-29.80777</v>
      </c>
      <c r="L264" s="3" t="n">
        <v>152.46461</v>
      </c>
    </row>
    <row r="265" customFormat="false" ht="14.25" hidden="false" customHeight="false" outlineLevel="0" collapsed="false">
      <c r="A265" s="3" t="s">
        <v>596</v>
      </c>
      <c r="B265" s="3" t="n">
        <v>32726</v>
      </c>
      <c r="C265" s="3" t="s">
        <v>14</v>
      </c>
      <c r="D265" s="3" t="s">
        <v>15</v>
      </c>
      <c r="E265" s="3"/>
      <c r="F265" s="3" t="s">
        <v>597</v>
      </c>
      <c r="G265" s="3" t="s">
        <v>304</v>
      </c>
      <c r="H265" s="3" t="s">
        <v>206</v>
      </c>
      <c r="I265" s="3" t="s">
        <v>207</v>
      </c>
      <c r="J265" s="3" t="s">
        <v>208</v>
      </c>
      <c r="K265" s="3" t="n">
        <v>-21.52841</v>
      </c>
      <c r="L265" s="3" t="n">
        <v>119.30934</v>
      </c>
    </row>
    <row r="266" customFormat="false" ht="14.25" hidden="false" customHeight="false" outlineLevel="0" collapsed="false">
      <c r="A266" s="3" t="s">
        <v>596</v>
      </c>
      <c r="B266" s="3" t="n">
        <v>81501</v>
      </c>
      <c r="C266" s="3" t="s">
        <v>14</v>
      </c>
      <c r="D266" s="3" t="s">
        <v>15</v>
      </c>
      <c r="E266" s="3"/>
      <c r="F266" s="3" t="s">
        <v>14</v>
      </c>
      <c r="G266" s="3" t="s">
        <v>598</v>
      </c>
      <c r="H266" s="3" t="s">
        <v>206</v>
      </c>
      <c r="I266" s="3" t="s">
        <v>207</v>
      </c>
      <c r="J266" s="3" t="s">
        <v>208</v>
      </c>
      <c r="K266" s="3" t="n">
        <v>-21.47062</v>
      </c>
      <c r="L266" s="3" t="n">
        <v>119.25864</v>
      </c>
    </row>
    <row r="267" customFormat="false" ht="14.25" hidden="false" customHeight="false" outlineLevel="0" collapsed="false">
      <c r="A267" s="3" t="s">
        <v>599</v>
      </c>
      <c r="B267" s="3" t="n">
        <v>81560</v>
      </c>
      <c r="C267" s="3" t="s">
        <v>14</v>
      </c>
      <c r="D267" s="3" t="s">
        <v>15</v>
      </c>
      <c r="E267" s="3"/>
      <c r="F267" s="3" t="s">
        <v>600</v>
      </c>
      <c r="G267" s="3" t="s">
        <v>601</v>
      </c>
      <c r="H267" s="3" t="s">
        <v>206</v>
      </c>
      <c r="I267" s="3" t="s">
        <v>207</v>
      </c>
      <c r="J267" s="3" t="s">
        <v>208</v>
      </c>
      <c r="K267" s="3" t="n">
        <v>-30.39514</v>
      </c>
      <c r="L267" s="3" t="n">
        <v>116.76874</v>
      </c>
    </row>
    <row r="268" customFormat="false" ht="14.25" hidden="false" customHeight="false" outlineLevel="0" collapsed="false">
      <c r="A268" s="3" t="s">
        <v>602</v>
      </c>
      <c r="B268" s="3" t="n">
        <v>79337</v>
      </c>
      <c r="C268" s="3" t="s">
        <v>14</v>
      </c>
      <c r="D268" s="3" t="s">
        <v>15</v>
      </c>
      <c r="E268" s="3"/>
      <c r="F268" s="3" t="s">
        <v>14</v>
      </c>
      <c r="G268" s="3" t="s">
        <v>603</v>
      </c>
      <c r="H268" s="3" t="s">
        <v>206</v>
      </c>
      <c r="I268" s="3" t="s">
        <v>207</v>
      </c>
      <c r="J268" s="3" t="s">
        <v>208</v>
      </c>
      <c r="K268" s="3" t="n">
        <v>-28.18443</v>
      </c>
      <c r="L268" s="3" t="n">
        <v>119.409</v>
      </c>
    </row>
    <row r="269" customFormat="false" ht="14.25" hidden="false" customHeight="false" outlineLevel="0" collapsed="false">
      <c r="A269" s="3" t="s">
        <v>604</v>
      </c>
      <c r="B269" s="3" t="n">
        <v>31874</v>
      </c>
      <c r="C269" s="3" t="s">
        <v>14</v>
      </c>
      <c r="D269" s="3" t="s">
        <v>15</v>
      </c>
      <c r="E269" s="3" t="s">
        <v>55</v>
      </c>
      <c r="F269" s="3" t="s">
        <v>605</v>
      </c>
      <c r="G269" s="3" t="s">
        <v>606</v>
      </c>
      <c r="H269" s="3" t="s">
        <v>206</v>
      </c>
      <c r="I269" s="3" t="s">
        <v>207</v>
      </c>
      <c r="J269" s="3" t="s">
        <v>236</v>
      </c>
      <c r="K269" s="3" t="n">
        <v>-35.54548</v>
      </c>
      <c r="L269" s="3" t="n">
        <v>149.74394</v>
      </c>
    </row>
    <row r="270" customFormat="false" ht="14.25" hidden="false" customHeight="false" outlineLevel="0" collapsed="false">
      <c r="A270" s="3" t="s">
        <v>607</v>
      </c>
      <c r="B270" s="3" t="n">
        <v>26427</v>
      </c>
      <c r="C270" s="3" t="s">
        <v>14</v>
      </c>
      <c r="D270" s="3" t="s">
        <v>15</v>
      </c>
      <c r="E270" s="3" t="s">
        <v>55</v>
      </c>
      <c r="F270" s="3" t="s">
        <v>16</v>
      </c>
      <c r="G270" s="3" t="s">
        <v>608</v>
      </c>
      <c r="H270" s="3" t="s">
        <v>206</v>
      </c>
      <c r="I270" s="3" t="s">
        <v>207</v>
      </c>
      <c r="J270" s="3" t="s">
        <v>208</v>
      </c>
      <c r="K270" s="3" t="n">
        <v>-27.89903</v>
      </c>
      <c r="L270" s="3" t="n">
        <v>121.25942</v>
      </c>
    </row>
    <row r="271" customFormat="false" ht="14.25" hidden="false" customHeight="false" outlineLevel="0" collapsed="false">
      <c r="A271" s="3" t="s">
        <v>607</v>
      </c>
      <c r="B271" s="3" t="n">
        <v>85586</v>
      </c>
      <c r="C271" s="3" t="s">
        <v>14</v>
      </c>
      <c r="D271" s="3" t="s">
        <v>15</v>
      </c>
      <c r="E271" s="3"/>
      <c r="F271" s="3" t="s">
        <v>14</v>
      </c>
      <c r="G271" s="3" t="s">
        <v>609</v>
      </c>
      <c r="H271" s="3" t="s">
        <v>206</v>
      </c>
      <c r="I271" s="3" t="s">
        <v>207</v>
      </c>
      <c r="J271" s="3" t="s">
        <v>208</v>
      </c>
      <c r="K271" s="3" t="n">
        <v>-27.86718</v>
      </c>
      <c r="L271" s="3" t="n">
        <v>121.337</v>
      </c>
    </row>
    <row r="272" customFormat="false" ht="14.25" hidden="false" customHeight="false" outlineLevel="0" collapsed="false">
      <c r="A272" s="3" t="s">
        <v>610</v>
      </c>
      <c r="B272" s="3" t="n">
        <v>26359</v>
      </c>
      <c r="C272" s="3" t="s">
        <v>14</v>
      </c>
      <c r="D272" s="3" t="s">
        <v>15</v>
      </c>
      <c r="E272" s="3" t="s">
        <v>44</v>
      </c>
      <c r="F272" s="3" t="s">
        <v>14</v>
      </c>
      <c r="G272" s="3" t="s">
        <v>611</v>
      </c>
      <c r="H272" s="3" t="s">
        <v>206</v>
      </c>
      <c r="I272" s="3" t="s">
        <v>207</v>
      </c>
      <c r="J272" s="3" t="s">
        <v>208</v>
      </c>
      <c r="K272" s="3" t="n">
        <v>-30.04615</v>
      </c>
      <c r="L272" s="3" t="n">
        <v>120.65452</v>
      </c>
    </row>
    <row r="273" customFormat="false" ht="14.25" hidden="false" customHeight="false" outlineLevel="0" collapsed="false">
      <c r="A273" s="3" t="s">
        <v>612</v>
      </c>
      <c r="B273" s="3" t="n">
        <v>60828</v>
      </c>
      <c r="C273" s="3" t="s">
        <v>14</v>
      </c>
      <c r="D273" s="3" t="s">
        <v>15</v>
      </c>
      <c r="E273" s="3" t="s">
        <v>44</v>
      </c>
      <c r="F273" s="3" t="s">
        <v>14</v>
      </c>
      <c r="G273" s="3" t="s">
        <v>225</v>
      </c>
      <c r="H273" s="3" t="s">
        <v>206</v>
      </c>
      <c r="I273" s="3" t="s">
        <v>207</v>
      </c>
      <c r="J273" s="3" t="s">
        <v>208</v>
      </c>
      <c r="K273" s="3" t="n">
        <v>-29.5679</v>
      </c>
      <c r="L273" s="3" t="n">
        <v>122.55298</v>
      </c>
    </row>
    <row r="274" customFormat="false" ht="14.25" hidden="false" customHeight="false" outlineLevel="0" collapsed="false">
      <c r="A274" s="3" t="s">
        <v>613</v>
      </c>
      <c r="B274" s="3" t="n">
        <v>28512</v>
      </c>
      <c r="C274" s="3" t="s">
        <v>14</v>
      </c>
      <c r="D274" s="3" t="s">
        <v>15</v>
      </c>
      <c r="E274" s="3" t="s">
        <v>55</v>
      </c>
      <c r="F274" s="3" t="s">
        <v>161</v>
      </c>
      <c r="G274" s="3" t="s">
        <v>248</v>
      </c>
      <c r="H274" s="3" t="s">
        <v>206</v>
      </c>
      <c r="I274" s="3" t="s">
        <v>207</v>
      </c>
      <c r="J274" s="3" t="s">
        <v>208</v>
      </c>
      <c r="K274" s="3" t="n">
        <v>-28.66876</v>
      </c>
      <c r="L274" s="3" t="n">
        <v>116.3787</v>
      </c>
    </row>
    <row r="275" customFormat="false" ht="14.25" hidden="false" customHeight="false" outlineLevel="0" collapsed="false">
      <c r="A275" s="3" t="s">
        <v>614</v>
      </c>
      <c r="B275" s="3" t="n">
        <v>64072</v>
      </c>
      <c r="C275" s="3" t="s">
        <v>14</v>
      </c>
      <c r="D275" s="3" t="s">
        <v>15</v>
      </c>
      <c r="E275" s="3"/>
      <c r="F275" s="3" t="s">
        <v>131</v>
      </c>
      <c r="G275" s="3" t="s">
        <v>598</v>
      </c>
      <c r="H275" s="3" t="s">
        <v>206</v>
      </c>
      <c r="I275" s="3" t="s">
        <v>207</v>
      </c>
      <c r="J275" s="3" t="s">
        <v>208</v>
      </c>
      <c r="K275" s="3" t="n">
        <v>-28.62869</v>
      </c>
      <c r="L275" s="3" t="n">
        <v>116.40147</v>
      </c>
    </row>
    <row r="276" customFormat="false" ht="14.25" hidden="false" customHeight="false" outlineLevel="0" collapsed="false">
      <c r="A276" s="3" t="s">
        <v>615</v>
      </c>
      <c r="B276" s="3" t="n">
        <v>87754</v>
      </c>
      <c r="C276" s="3" t="s">
        <v>14</v>
      </c>
      <c r="D276" s="3" t="s">
        <v>15</v>
      </c>
      <c r="E276" s="3"/>
      <c r="F276" s="3" t="s">
        <v>14</v>
      </c>
      <c r="G276" s="3" t="s">
        <v>386</v>
      </c>
      <c r="H276" s="3" t="s">
        <v>206</v>
      </c>
      <c r="I276" s="3" t="s">
        <v>207</v>
      </c>
      <c r="J276" s="3" t="s">
        <v>217</v>
      </c>
      <c r="K276" s="3" t="n">
        <v>-37.82873</v>
      </c>
      <c r="L276" s="3" t="n">
        <v>143.74376</v>
      </c>
    </row>
    <row r="277" customFormat="false" ht="14.25" hidden="false" customHeight="false" outlineLevel="0" collapsed="false">
      <c r="A277" s="3" t="s">
        <v>616</v>
      </c>
      <c r="B277" s="3" t="n">
        <v>66084</v>
      </c>
      <c r="C277" s="3" t="s">
        <v>14</v>
      </c>
      <c r="D277" s="3" t="s">
        <v>15</v>
      </c>
      <c r="E277" s="3"/>
      <c r="F277" s="3" t="s">
        <v>617</v>
      </c>
      <c r="G277" s="3" t="s">
        <v>472</v>
      </c>
      <c r="H277" s="3" t="s">
        <v>206</v>
      </c>
      <c r="I277" s="3" t="s">
        <v>207</v>
      </c>
      <c r="J277" s="3" t="s">
        <v>208</v>
      </c>
      <c r="K277" s="3" t="n">
        <v>-29.088</v>
      </c>
      <c r="L277" s="3" t="n">
        <v>121.323</v>
      </c>
    </row>
    <row r="278" customFormat="false" ht="14.25" hidden="false" customHeight="false" outlineLevel="0" collapsed="false">
      <c r="A278" s="3" t="s">
        <v>618</v>
      </c>
      <c r="B278" s="3" t="n">
        <v>38706</v>
      </c>
      <c r="C278" s="3" t="s">
        <v>14</v>
      </c>
      <c r="D278" s="3" t="s">
        <v>15</v>
      </c>
      <c r="E278" s="3" t="s">
        <v>44</v>
      </c>
      <c r="F278" s="3" t="s">
        <v>14</v>
      </c>
      <c r="G278" s="3" t="s">
        <v>619</v>
      </c>
      <c r="H278" s="3" t="s">
        <v>206</v>
      </c>
      <c r="I278" s="3" t="s">
        <v>207</v>
      </c>
      <c r="J278" s="3" t="s">
        <v>208</v>
      </c>
      <c r="K278" s="3" t="n">
        <v>-29.28525</v>
      </c>
      <c r="L278" s="3" t="n">
        <v>122.44139</v>
      </c>
    </row>
    <row r="279" customFormat="false" ht="14.25" hidden="false" customHeight="false" outlineLevel="0" collapsed="false">
      <c r="A279" s="3" t="s">
        <v>620</v>
      </c>
      <c r="B279" s="3" t="n">
        <v>87364</v>
      </c>
      <c r="C279" s="3" t="s">
        <v>14</v>
      </c>
      <c r="D279" s="3" t="s">
        <v>15</v>
      </c>
      <c r="E279" s="3"/>
      <c r="F279" s="3" t="s">
        <v>14</v>
      </c>
      <c r="G279" s="3" t="s">
        <v>436</v>
      </c>
      <c r="H279" s="3" t="s">
        <v>206</v>
      </c>
      <c r="I279" s="3" t="s">
        <v>207</v>
      </c>
      <c r="J279" s="3" t="s">
        <v>208</v>
      </c>
      <c r="K279" s="3" t="n">
        <v>-30.45414</v>
      </c>
      <c r="L279" s="3" t="n">
        <v>121.2184</v>
      </c>
    </row>
    <row r="280" customFormat="false" ht="14.25" hidden="false" customHeight="false" outlineLevel="0" collapsed="false">
      <c r="A280" s="3" t="s">
        <v>621</v>
      </c>
      <c r="B280" s="3" t="n">
        <v>34420</v>
      </c>
      <c r="C280" s="3" t="s">
        <v>14</v>
      </c>
      <c r="D280" s="3" t="s">
        <v>15</v>
      </c>
      <c r="E280" s="3" t="s">
        <v>55</v>
      </c>
      <c r="F280" s="3" t="s">
        <v>14</v>
      </c>
      <c r="G280" s="3" t="s">
        <v>622</v>
      </c>
      <c r="H280" s="3" t="s">
        <v>206</v>
      </c>
      <c r="I280" s="3" t="s">
        <v>207</v>
      </c>
      <c r="J280" s="3" t="s">
        <v>208</v>
      </c>
      <c r="K280" s="3" t="n">
        <v>-27.47917</v>
      </c>
      <c r="L280" s="3" t="n">
        <v>119.16972</v>
      </c>
    </row>
    <row r="281" customFormat="false" ht="14.25" hidden="false" customHeight="false" outlineLevel="0" collapsed="false">
      <c r="A281" s="3" t="s">
        <v>623</v>
      </c>
      <c r="B281" s="3" t="n">
        <v>55022</v>
      </c>
      <c r="C281" s="3" t="s">
        <v>14</v>
      </c>
      <c r="D281" s="3" t="s">
        <v>15</v>
      </c>
      <c r="E281" s="3"/>
      <c r="F281" s="3" t="s">
        <v>624</v>
      </c>
      <c r="G281" s="3" t="s">
        <v>266</v>
      </c>
      <c r="H281" s="3" t="s">
        <v>206</v>
      </c>
      <c r="I281" s="3" t="s">
        <v>207</v>
      </c>
      <c r="J281" s="3" t="s">
        <v>208</v>
      </c>
      <c r="K281" s="3" t="n">
        <v>-20.67994</v>
      </c>
      <c r="L281" s="3" t="n">
        <v>119.52197</v>
      </c>
    </row>
    <row r="282" customFormat="false" ht="14.25" hidden="false" customHeight="false" outlineLevel="0" collapsed="false">
      <c r="A282" s="3" t="s">
        <v>625</v>
      </c>
      <c r="B282" s="3" t="n">
        <v>85238</v>
      </c>
      <c r="C282" s="3" t="s">
        <v>14</v>
      </c>
      <c r="D282" s="3" t="s">
        <v>15</v>
      </c>
      <c r="E282" s="3"/>
      <c r="F282" s="3" t="s">
        <v>14</v>
      </c>
      <c r="G282" s="3" t="s">
        <v>207</v>
      </c>
      <c r="H282" s="3" t="s">
        <v>206</v>
      </c>
      <c r="I282" s="3" t="s">
        <v>207</v>
      </c>
      <c r="J282" s="3" t="s">
        <v>214</v>
      </c>
      <c r="K282" s="3" t="n">
        <v>-20.15784</v>
      </c>
      <c r="L282" s="3" t="n">
        <v>145.57284</v>
      </c>
    </row>
    <row r="283" customFormat="false" ht="14.25" hidden="false" customHeight="false" outlineLevel="0" collapsed="false">
      <c r="A283" s="3" t="s">
        <v>626</v>
      </c>
      <c r="B283" s="3" t="n">
        <v>81618</v>
      </c>
      <c r="C283" s="3" t="s">
        <v>14</v>
      </c>
      <c r="D283" s="3" t="s">
        <v>15</v>
      </c>
      <c r="E283" s="3"/>
      <c r="F283" s="3" t="s">
        <v>533</v>
      </c>
      <c r="G283" s="3" t="s">
        <v>627</v>
      </c>
      <c r="H283" s="3" t="s">
        <v>206</v>
      </c>
      <c r="I283" s="3" t="s">
        <v>207</v>
      </c>
      <c r="J283" s="3" t="s">
        <v>208</v>
      </c>
      <c r="K283" s="3" t="n">
        <v>-25.96224</v>
      </c>
      <c r="L283" s="3" t="n">
        <v>119.01169</v>
      </c>
    </row>
    <row r="284" customFormat="false" ht="14.25" hidden="false" customHeight="false" outlineLevel="0" collapsed="false">
      <c r="A284" s="3" t="s">
        <v>628</v>
      </c>
      <c r="B284" s="3" t="n">
        <v>87846</v>
      </c>
      <c r="C284" s="3" t="s">
        <v>14</v>
      </c>
      <c r="D284" s="3" t="s">
        <v>15</v>
      </c>
      <c r="E284" s="3"/>
      <c r="F284" s="3" t="s">
        <v>14</v>
      </c>
      <c r="G284" s="3" t="s">
        <v>543</v>
      </c>
      <c r="H284" s="3" t="s">
        <v>206</v>
      </c>
      <c r="I284" s="3" t="s">
        <v>207</v>
      </c>
      <c r="J284" s="3" t="s">
        <v>208</v>
      </c>
      <c r="K284" s="3" t="n">
        <v>-31.28375</v>
      </c>
      <c r="L284" s="3" t="n">
        <v>122.23915</v>
      </c>
    </row>
    <row r="285" customFormat="false" ht="14.25" hidden="false" customHeight="false" outlineLevel="0" collapsed="false">
      <c r="A285" s="3" t="s">
        <v>629</v>
      </c>
      <c r="B285" s="3" t="n">
        <v>81943</v>
      </c>
      <c r="C285" s="3" t="s">
        <v>14</v>
      </c>
      <c r="D285" s="3" t="s">
        <v>15</v>
      </c>
      <c r="E285" s="3"/>
      <c r="F285" s="3" t="s">
        <v>14</v>
      </c>
      <c r="G285" s="3" t="s">
        <v>630</v>
      </c>
      <c r="H285" s="3" t="s">
        <v>206</v>
      </c>
      <c r="I285" s="3" t="s">
        <v>207</v>
      </c>
      <c r="J285" s="3" t="s">
        <v>217</v>
      </c>
      <c r="K285" s="3" t="n">
        <v>-36.11945</v>
      </c>
      <c r="L285" s="3" t="n">
        <v>144.37025</v>
      </c>
    </row>
    <row r="286" customFormat="false" ht="14.25" hidden="false" customHeight="false" outlineLevel="0" collapsed="false">
      <c r="A286" s="3" t="s">
        <v>631</v>
      </c>
      <c r="B286" s="3" t="n">
        <v>59622</v>
      </c>
      <c r="C286" s="3" t="s">
        <v>14</v>
      </c>
      <c r="D286" s="3" t="s">
        <v>15</v>
      </c>
      <c r="E286" s="3"/>
      <c r="F286" s="3" t="s">
        <v>632</v>
      </c>
      <c r="G286" s="3" t="s">
        <v>633</v>
      </c>
      <c r="H286" s="3" t="s">
        <v>206</v>
      </c>
      <c r="I286" s="3" t="s">
        <v>207</v>
      </c>
      <c r="J286" s="3" t="s">
        <v>214</v>
      </c>
      <c r="K286" s="3" t="n">
        <v>-20.58968</v>
      </c>
      <c r="L286" s="3" t="n">
        <v>147.16994</v>
      </c>
    </row>
    <row r="287" customFormat="false" ht="14.25" hidden="false" customHeight="false" outlineLevel="0" collapsed="false">
      <c r="A287" s="3" t="s">
        <v>634</v>
      </c>
      <c r="B287" s="3" t="n">
        <v>32231</v>
      </c>
      <c r="C287" s="3" t="s">
        <v>14</v>
      </c>
      <c r="D287" s="3" t="s">
        <v>15</v>
      </c>
      <c r="E287" s="3" t="s">
        <v>44</v>
      </c>
      <c r="F287" s="3" t="s">
        <v>14</v>
      </c>
      <c r="G287" s="3" t="s">
        <v>406</v>
      </c>
      <c r="H287" s="3" t="s">
        <v>206</v>
      </c>
      <c r="I287" s="3" t="s">
        <v>207</v>
      </c>
      <c r="J287" s="3" t="s">
        <v>208</v>
      </c>
      <c r="K287" s="3" t="n">
        <v>-28.16691</v>
      </c>
      <c r="L287" s="3" t="n">
        <v>122.36682</v>
      </c>
    </row>
    <row r="288" customFormat="false" ht="14.25" hidden="false" customHeight="false" outlineLevel="0" collapsed="false">
      <c r="A288" s="3" t="s">
        <v>635</v>
      </c>
      <c r="B288" s="3" t="n">
        <v>52908</v>
      </c>
      <c r="C288" s="3" t="s">
        <v>14</v>
      </c>
      <c r="D288" s="3" t="s">
        <v>15</v>
      </c>
      <c r="E288" s="3" t="s">
        <v>44</v>
      </c>
      <c r="F288" s="3" t="s">
        <v>14</v>
      </c>
      <c r="G288" s="3" t="s">
        <v>379</v>
      </c>
      <c r="H288" s="3" t="s">
        <v>206</v>
      </c>
      <c r="I288" s="3" t="s">
        <v>207</v>
      </c>
      <c r="J288" s="3" t="s">
        <v>208</v>
      </c>
      <c r="K288" s="3" t="n">
        <v>-27.62735</v>
      </c>
      <c r="L288" s="3" t="n">
        <v>122.23982</v>
      </c>
    </row>
    <row r="289" customFormat="false" ht="14.25" hidden="false" customHeight="false" outlineLevel="0" collapsed="false">
      <c r="A289" s="3" t="s">
        <v>636</v>
      </c>
      <c r="B289" s="3" t="n">
        <v>26451</v>
      </c>
      <c r="C289" s="3" t="s">
        <v>14</v>
      </c>
      <c r="D289" s="3" t="s">
        <v>15</v>
      </c>
      <c r="E289" s="3" t="s">
        <v>44</v>
      </c>
      <c r="F289" s="3" t="s">
        <v>14</v>
      </c>
      <c r="G289" s="3" t="s">
        <v>379</v>
      </c>
      <c r="H289" s="3" t="s">
        <v>206</v>
      </c>
      <c r="I289" s="3" t="s">
        <v>207</v>
      </c>
      <c r="J289" s="3" t="s">
        <v>208</v>
      </c>
      <c r="K289" s="3" t="n">
        <v>-27.6112</v>
      </c>
      <c r="L289" s="3" t="n">
        <v>122.3479</v>
      </c>
    </row>
    <row r="290" customFormat="false" ht="14.25" hidden="false" customHeight="false" outlineLevel="0" collapsed="false">
      <c r="A290" s="3" t="s">
        <v>637</v>
      </c>
      <c r="B290" s="3" t="n">
        <v>30313</v>
      </c>
      <c r="C290" s="3" t="s">
        <v>14</v>
      </c>
      <c r="D290" s="3" t="s">
        <v>15</v>
      </c>
      <c r="E290" s="3" t="s">
        <v>44</v>
      </c>
      <c r="F290" s="3" t="s">
        <v>14</v>
      </c>
      <c r="G290" s="3" t="s">
        <v>379</v>
      </c>
      <c r="H290" s="3" t="s">
        <v>206</v>
      </c>
      <c r="I290" s="3" t="s">
        <v>207</v>
      </c>
      <c r="J290" s="3" t="s">
        <v>208</v>
      </c>
      <c r="K290" s="3" t="n">
        <v>-27.83106</v>
      </c>
      <c r="L290" s="3" t="n">
        <v>122.27354</v>
      </c>
    </row>
    <row r="291" customFormat="false" ht="14.25" hidden="false" customHeight="false" outlineLevel="0" collapsed="false">
      <c r="A291" s="3" t="s">
        <v>638</v>
      </c>
      <c r="B291" s="3" t="n">
        <v>30312</v>
      </c>
      <c r="C291" s="3" t="s">
        <v>14</v>
      </c>
      <c r="D291" s="3" t="s">
        <v>15</v>
      </c>
      <c r="E291" s="3" t="s">
        <v>44</v>
      </c>
      <c r="F291" s="3" t="s">
        <v>14</v>
      </c>
      <c r="G291" s="3" t="s">
        <v>379</v>
      </c>
      <c r="H291" s="3" t="s">
        <v>206</v>
      </c>
      <c r="I291" s="3" t="s">
        <v>207</v>
      </c>
      <c r="J291" s="3" t="s">
        <v>208</v>
      </c>
      <c r="K291" s="3" t="n">
        <v>-27.90804</v>
      </c>
      <c r="L291" s="3" t="n">
        <v>122.35738</v>
      </c>
    </row>
    <row r="292" customFormat="false" ht="14.25" hidden="false" customHeight="false" outlineLevel="0" collapsed="false">
      <c r="A292" s="3" t="s">
        <v>639</v>
      </c>
      <c r="B292" s="3" t="n">
        <v>58097</v>
      </c>
      <c r="C292" s="3" t="s">
        <v>14</v>
      </c>
      <c r="D292" s="3" t="s">
        <v>15</v>
      </c>
      <c r="E292" s="3"/>
      <c r="F292" s="3" t="s">
        <v>224</v>
      </c>
      <c r="G292" s="3" t="s">
        <v>76</v>
      </c>
      <c r="H292" s="3" t="s">
        <v>206</v>
      </c>
      <c r="I292" s="3" t="s">
        <v>207</v>
      </c>
      <c r="J292" s="3" t="s">
        <v>208</v>
      </c>
      <c r="K292" s="3" t="n">
        <v>-32.450006</v>
      </c>
      <c r="L292" s="3" t="n">
        <v>122.770833</v>
      </c>
    </row>
    <row r="293" customFormat="false" ht="14.25" hidden="false" customHeight="false" outlineLevel="0" collapsed="false">
      <c r="A293" s="3" t="s">
        <v>639</v>
      </c>
      <c r="B293" s="3" t="n">
        <v>87989</v>
      </c>
      <c r="C293" s="3" t="s">
        <v>14</v>
      </c>
      <c r="D293" s="3" t="s">
        <v>15</v>
      </c>
      <c r="E293" s="3"/>
      <c r="F293" s="3" t="s">
        <v>640</v>
      </c>
      <c r="G293" s="3" t="s">
        <v>263</v>
      </c>
      <c r="H293" s="3" t="s">
        <v>206</v>
      </c>
      <c r="I293" s="3" t="s">
        <v>207</v>
      </c>
      <c r="J293" s="3" t="s">
        <v>208</v>
      </c>
      <c r="K293" s="3" t="n">
        <v>-32.31914</v>
      </c>
      <c r="L293" s="3" t="n">
        <v>122.31109</v>
      </c>
    </row>
    <row r="294" customFormat="false" ht="14.25" hidden="false" customHeight="false" outlineLevel="0" collapsed="false">
      <c r="A294" s="3" t="s">
        <v>641</v>
      </c>
      <c r="B294" s="3" t="n">
        <v>39317</v>
      </c>
      <c r="C294" s="3" t="s">
        <v>14</v>
      </c>
      <c r="D294" s="3" t="s">
        <v>15</v>
      </c>
      <c r="E294" s="3" t="s">
        <v>44</v>
      </c>
      <c r="F294" s="3" t="s">
        <v>14</v>
      </c>
      <c r="G294" s="3" t="s">
        <v>184</v>
      </c>
      <c r="H294" s="3" t="s">
        <v>206</v>
      </c>
      <c r="I294" s="3" t="s">
        <v>207</v>
      </c>
      <c r="J294" s="3" t="s">
        <v>217</v>
      </c>
      <c r="K294" s="3" t="n">
        <v>-36.84667</v>
      </c>
      <c r="L294" s="3" t="n">
        <v>143.81389</v>
      </c>
    </row>
    <row r="295" customFormat="false" ht="14.25" hidden="false" customHeight="false" outlineLevel="0" collapsed="false">
      <c r="A295" s="3" t="s">
        <v>642</v>
      </c>
      <c r="B295" s="3" t="n">
        <v>34410</v>
      </c>
      <c r="C295" s="3" t="s">
        <v>14</v>
      </c>
      <c r="D295" s="3" t="s">
        <v>15</v>
      </c>
      <c r="E295" s="3" t="s">
        <v>44</v>
      </c>
      <c r="F295" s="3" t="s">
        <v>14</v>
      </c>
      <c r="G295" s="3" t="s">
        <v>76</v>
      </c>
      <c r="H295" s="3" t="s">
        <v>206</v>
      </c>
      <c r="I295" s="3" t="s">
        <v>207</v>
      </c>
      <c r="J295" s="3" t="s">
        <v>208</v>
      </c>
      <c r="K295" s="3" t="n">
        <v>-31.00528</v>
      </c>
      <c r="L295" s="3" t="n">
        <v>121.78556</v>
      </c>
    </row>
    <row r="296" customFormat="false" ht="14.25" hidden="false" customHeight="false" outlineLevel="0" collapsed="false">
      <c r="A296" s="3" t="s">
        <v>643</v>
      </c>
      <c r="B296" s="3" t="n">
        <v>87878</v>
      </c>
      <c r="C296" s="3" t="s">
        <v>14</v>
      </c>
      <c r="D296" s="3" t="s">
        <v>15</v>
      </c>
      <c r="E296" s="3"/>
      <c r="F296" s="3" t="s">
        <v>14</v>
      </c>
      <c r="G296" s="3" t="s">
        <v>546</v>
      </c>
      <c r="H296" s="3" t="s">
        <v>206</v>
      </c>
      <c r="I296" s="3" t="s">
        <v>207</v>
      </c>
      <c r="J296" s="3" t="s">
        <v>208</v>
      </c>
      <c r="K296" s="3" t="n">
        <v>-27.41706</v>
      </c>
      <c r="L296" s="3" t="n">
        <v>118.08463</v>
      </c>
    </row>
    <row r="297" customFormat="false" ht="14.25" hidden="false" customHeight="false" outlineLevel="0" collapsed="false">
      <c r="A297" s="3" t="s">
        <v>644</v>
      </c>
      <c r="B297" s="3" t="n">
        <v>30995</v>
      </c>
      <c r="C297" s="3" t="s">
        <v>14</v>
      </c>
      <c r="D297" s="3" t="s">
        <v>15</v>
      </c>
      <c r="E297" s="3" t="s">
        <v>55</v>
      </c>
      <c r="F297" s="3" t="s">
        <v>16</v>
      </c>
      <c r="G297" s="3" t="s">
        <v>411</v>
      </c>
      <c r="H297" s="3" t="s">
        <v>206</v>
      </c>
      <c r="I297" s="3" t="s">
        <v>207</v>
      </c>
      <c r="J297" s="3" t="s">
        <v>208</v>
      </c>
      <c r="K297" s="3" t="n">
        <v>-30.72545</v>
      </c>
      <c r="L297" s="3" t="n">
        <v>121.25161</v>
      </c>
    </row>
    <row r="298" customFormat="false" ht="14.25" hidden="false" customHeight="false" outlineLevel="0" collapsed="false">
      <c r="A298" s="3" t="s">
        <v>645</v>
      </c>
      <c r="B298" s="3" t="n">
        <v>32694</v>
      </c>
      <c r="C298" s="3" t="s">
        <v>14</v>
      </c>
      <c r="D298" s="3" t="s">
        <v>15</v>
      </c>
      <c r="E298" s="3" t="s">
        <v>44</v>
      </c>
      <c r="F298" s="3" t="s">
        <v>646</v>
      </c>
      <c r="G298" s="3" t="s">
        <v>647</v>
      </c>
      <c r="H298" s="3" t="s">
        <v>206</v>
      </c>
      <c r="I298" s="3" t="s">
        <v>207</v>
      </c>
      <c r="J298" s="3" t="s">
        <v>208</v>
      </c>
      <c r="K298" s="3" t="n">
        <v>-29.73269</v>
      </c>
      <c r="L298" s="3" t="n">
        <v>121.11875</v>
      </c>
    </row>
    <row r="299" customFormat="false" ht="14.25" hidden="false" customHeight="false" outlineLevel="0" collapsed="false">
      <c r="A299" s="3" t="s">
        <v>648</v>
      </c>
      <c r="B299" s="3" t="n">
        <v>81558</v>
      </c>
      <c r="C299" s="3" t="s">
        <v>14</v>
      </c>
      <c r="D299" s="3" t="s">
        <v>15</v>
      </c>
      <c r="E299" s="3"/>
      <c r="F299" s="3" t="s">
        <v>131</v>
      </c>
      <c r="G299" s="3" t="s">
        <v>601</v>
      </c>
      <c r="H299" s="3" t="s">
        <v>206</v>
      </c>
      <c r="I299" s="3" t="s">
        <v>207</v>
      </c>
      <c r="J299" s="3" t="s">
        <v>208</v>
      </c>
      <c r="K299" s="3" t="n">
        <v>-27.93639</v>
      </c>
      <c r="L299" s="3" t="n">
        <v>116.21655</v>
      </c>
    </row>
    <row r="300" customFormat="false" ht="14.25" hidden="false" customHeight="false" outlineLevel="0" collapsed="false">
      <c r="A300" s="3" t="s">
        <v>649</v>
      </c>
      <c r="B300" s="3" t="n">
        <v>85301</v>
      </c>
      <c r="C300" s="3" t="s">
        <v>14</v>
      </c>
      <c r="D300" s="3" t="s">
        <v>15</v>
      </c>
      <c r="E300" s="3" t="s">
        <v>55</v>
      </c>
      <c r="F300" s="3" t="s">
        <v>14</v>
      </c>
      <c r="G300" s="3" t="s">
        <v>650</v>
      </c>
      <c r="H300" s="3" t="s">
        <v>206</v>
      </c>
      <c r="I300" s="3" t="s">
        <v>207</v>
      </c>
      <c r="J300" s="3" t="s">
        <v>208</v>
      </c>
      <c r="K300" s="3" t="n">
        <v>-30.32841</v>
      </c>
      <c r="L300" s="3" t="n">
        <v>121.7482</v>
      </c>
    </row>
    <row r="301" customFormat="false" ht="14.25" hidden="false" customHeight="false" outlineLevel="0" collapsed="false">
      <c r="A301" s="3" t="s">
        <v>651</v>
      </c>
      <c r="B301" s="3" t="n">
        <v>84474</v>
      </c>
      <c r="C301" s="3" t="s">
        <v>14</v>
      </c>
      <c r="D301" s="3" t="s">
        <v>15</v>
      </c>
      <c r="E301" s="3"/>
      <c r="F301" s="3" t="s">
        <v>652</v>
      </c>
      <c r="G301" s="3" t="s">
        <v>653</v>
      </c>
      <c r="H301" s="3" t="s">
        <v>206</v>
      </c>
      <c r="I301" s="3" t="s">
        <v>207</v>
      </c>
      <c r="J301" s="3" t="s">
        <v>208</v>
      </c>
      <c r="K301" s="3" t="n">
        <v>-29.52518</v>
      </c>
      <c r="L301" s="3" t="n">
        <v>122.66422</v>
      </c>
    </row>
    <row r="302" customFormat="false" ht="14.25" hidden="false" customHeight="false" outlineLevel="0" collapsed="false">
      <c r="A302" s="3" t="s">
        <v>651</v>
      </c>
      <c r="B302" s="3" t="n">
        <v>85234</v>
      </c>
      <c r="C302" s="3" t="s">
        <v>14</v>
      </c>
      <c r="D302" s="3" t="s">
        <v>15</v>
      </c>
      <c r="E302" s="3"/>
      <c r="F302" s="3" t="s">
        <v>14</v>
      </c>
      <c r="G302" s="3" t="s">
        <v>654</v>
      </c>
      <c r="H302" s="3" t="s">
        <v>206</v>
      </c>
      <c r="I302" s="3" t="s">
        <v>207</v>
      </c>
      <c r="J302" s="3" t="s">
        <v>208</v>
      </c>
      <c r="K302" s="3" t="n">
        <v>-29.77883</v>
      </c>
      <c r="L302" s="3" t="n">
        <v>122.48885</v>
      </c>
    </row>
    <row r="303" customFormat="false" ht="14.25" hidden="false" customHeight="false" outlineLevel="0" collapsed="false">
      <c r="A303" s="3" t="s">
        <v>655</v>
      </c>
      <c r="B303" s="3" t="n">
        <v>26422</v>
      </c>
      <c r="C303" s="3" t="s">
        <v>14</v>
      </c>
      <c r="D303" s="3" t="s">
        <v>15</v>
      </c>
      <c r="E303" s="3" t="s">
        <v>44</v>
      </c>
      <c r="F303" s="3" t="s">
        <v>656</v>
      </c>
      <c r="G303" s="3" t="s">
        <v>657</v>
      </c>
      <c r="H303" s="3" t="s">
        <v>206</v>
      </c>
      <c r="I303" s="3" t="s">
        <v>207</v>
      </c>
      <c r="J303" s="3" t="s">
        <v>208</v>
      </c>
      <c r="K303" s="3" t="n">
        <v>-31.29056</v>
      </c>
      <c r="L303" s="3" t="n">
        <v>118.7</v>
      </c>
    </row>
    <row r="304" customFormat="false" ht="14.25" hidden="false" customHeight="false" outlineLevel="0" collapsed="false">
      <c r="A304" s="3" t="s">
        <v>658</v>
      </c>
      <c r="B304" s="3" t="n">
        <v>83552</v>
      </c>
      <c r="C304" s="3" t="s">
        <v>14</v>
      </c>
      <c r="D304" s="3" t="s">
        <v>15</v>
      </c>
      <c r="E304" s="3"/>
      <c r="F304" s="3" t="s">
        <v>14</v>
      </c>
      <c r="G304" s="3" t="s">
        <v>338</v>
      </c>
      <c r="H304" s="3" t="s">
        <v>206</v>
      </c>
      <c r="I304" s="3" t="s">
        <v>207</v>
      </c>
      <c r="J304" s="3" t="s">
        <v>208</v>
      </c>
      <c r="K304" s="3" t="n">
        <v>-21.09975</v>
      </c>
      <c r="L304" s="3" t="n">
        <v>118.4659</v>
      </c>
    </row>
    <row r="305" customFormat="false" ht="14.25" hidden="false" customHeight="false" outlineLevel="0" collapsed="false">
      <c r="A305" s="3" t="s">
        <v>659</v>
      </c>
      <c r="B305" s="3" t="n">
        <v>50972</v>
      </c>
      <c r="C305" s="3" t="s">
        <v>14</v>
      </c>
      <c r="D305" s="3" t="s">
        <v>15</v>
      </c>
      <c r="E305" s="3"/>
      <c r="F305" s="3" t="s">
        <v>28</v>
      </c>
      <c r="G305" s="3" t="s">
        <v>213</v>
      </c>
      <c r="H305" s="3" t="s">
        <v>206</v>
      </c>
      <c r="I305" s="3" t="s">
        <v>207</v>
      </c>
      <c r="J305" s="3" t="s">
        <v>214</v>
      </c>
      <c r="K305" s="3" t="n">
        <v>-25.36987</v>
      </c>
      <c r="L305" s="3" t="n">
        <v>151.13444</v>
      </c>
    </row>
    <row r="306" customFormat="false" ht="14.25" hidden="false" customHeight="false" outlineLevel="0" collapsed="false">
      <c r="A306" s="3" t="s">
        <v>660</v>
      </c>
      <c r="B306" s="3" t="n">
        <v>62912</v>
      </c>
      <c r="C306" s="3" t="s">
        <v>14</v>
      </c>
      <c r="D306" s="3" t="s">
        <v>15</v>
      </c>
      <c r="E306" s="3"/>
      <c r="F306" s="3" t="s">
        <v>14</v>
      </c>
      <c r="G306" s="3" t="s">
        <v>661</v>
      </c>
      <c r="H306" s="3" t="s">
        <v>206</v>
      </c>
      <c r="I306" s="3" t="s">
        <v>207</v>
      </c>
      <c r="J306" s="3" t="s">
        <v>214</v>
      </c>
      <c r="K306" s="3" t="n">
        <v>-20.275</v>
      </c>
      <c r="L306" s="3" t="n">
        <v>146.2</v>
      </c>
    </row>
    <row r="307" customFormat="false" ht="14.25" hidden="false" customHeight="false" outlineLevel="0" collapsed="false">
      <c r="A307" s="3" t="s">
        <v>662</v>
      </c>
      <c r="B307" s="3" t="n">
        <v>87103</v>
      </c>
      <c r="C307" s="3" t="s">
        <v>14</v>
      </c>
      <c r="D307" s="3" t="s">
        <v>15</v>
      </c>
      <c r="E307" s="3"/>
      <c r="F307" s="3" t="s">
        <v>14</v>
      </c>
      <c r="G307" s="3" t="s">
        <v>663</v>
      </c>
      <c r="H307" s="3" t="s">
        <v>206</v>
      </c>
      <c r="I307" s="3" t="s">
        <v>207</v>
      </c>
      <c r="J307" s="3" t="s">
        <v>208</v>
      </c>
      <c r="K307" s="3" t="n">
        <v>-30.48069</v>
      </c>
      <c r="L307" s="3" t="n">
        <v>121.88153</v>
      </c>
    </row>
    <row r="308" customFormat="false" ht="14.25" hidden="false" customHeight="false" outlineLevel="0" collapsed="false">
      <c r="A308" s="3" t="s">
        <v>664</v>
      </c>
      <c r="B308" s="3" t="n">
        <v>78342</v>
      </c>
      <c r="C308" s="3" t="s">
        <v>14</v>
      </c>
      <c r="D308" s="3" t="s">
        <v>15</v>
      </c>
      <c r="E308" s="3"/>
      <c r="F308" s="3" t="s">
        <v>14</v>
      </c>
      <c r="G308" s="3" t="s">
        <v>665</v>
      </c>
      <c r="H308" s="3" t="s">
        <v>206</v>
      </c>
      <c r="I308" s="3" t="s">
        <v>207</v>
      </c>
      <c r="J308" s="3" t="s">
        <v>214</v>
      </c>
      <c r="K308" s="3" t="n">
        <v>-16.43023</v>
      </c>
      <c r="L308" s="3" t="n">
        <v>144.9376</v>
      </c>
    </row>
    <row r="309" customFormat="false" ht="14.25" hidden="false" customHeight="false" outlineLevel="0" collapsed="false">
      <c r="A309" s="3" t="s">
        <v>666</v>
      </c>
      <c r="B309" s="3" t="n">
        <v>87877</v>
      </c>
      <c r="C309" s="3" t="s">
        <v>14</v>
      </c>
      <c r="D309" s="3" t="s">
        <v>15</v>
      </c>
      <c r="E309" s="3"/>
      <c r="F309" s="3" t="s">
        <v>14</v>
      </c>
      <c r="G309" s="3" t="s">
        <v>546</v>
      </c>
      <c r="H309" s="3" t="s">
        <v>206</v>
      </c>
      <c r="I309" s="3" t="s">
        <v>207</v>
      </c>
      <c r="J309" s="3" t="s">
        <v>208</v>
      </c>
      <c r="K309" s="3" t="n">
        <v>-27.34474</v>
      </c>
      <c r="L309" s="3" t="n">
        <v>117.84382</v>
      </c>
    </row>
    <row r="310" customFormat="false" ht="14.25" hidden="false" customHeight="false" outlineLevel="0" collapsed="false">
      <c r="A310" s="3" t="s">
        <v>667</v>
      </c>
      <c r="B310" s="3" t="n">
        <v>86151</v>
      </c>
      <c r="C310" s="3" t="s">
        <v>14</v>
      </c>
      <c r="D310" s="3" t="s">
        <v>15</v>
      </c>
      <c r="E310" s="3"/>
      <c r="F310" s="3" t="s">
        <v>16</v>
      </c>
      <c r="G310" s="3" t="s">
        <v>668</v>
      </c>
      <c r="H310" s="3" t="s">
        <v>206</v>
      </c>
      <c r="I310" s="3" t="s">
        <v>207</v>
      </c>
      <c r="J310" s="3" t="s">
        <v>214</v>
      </c>
      <c r="K310" s="3" t="n">
        <v>-17.21369</v>
      </c>
      <c r="L310" s="3" t="n">
        <v>144.19677</v>
      </c>
    </row>
    <row r="311" customFormat="false" ht="14.25" hidden="false" customHeight="false" outlineLevel="0" collapsed="false">
      <c r="A311" s="3" t="s">
        <v>669</v>
      </c>
      <c r="B311" s="3" t="n">
        <v>57184</v>
      </c>
      <c r="C311" s="3" t="s">
        <v>14</v>
      </c>
      <c r="D311" s="3" t="s">
        <v>15</v>
      </c>
      <c r="E311" s="3"/>
      <c r="F311" s="3" t="s">
        <v>670</v>
      </c>
      <c r="G311" s="3" t="s">
        <v>453</v>
      </c>
      <c r="H311" s="3" t="s">
        <v>206</v>
      </c>
      <c r="I311" s="3" t="s">
        <v>207</v>
      </c>
      <c r="J311" s="3" t="s">
        <v>214</v>
      </c>
      <c r="K311" s="3" t="n">
        <v>-18.65012</v>
      </c>
      <c r="L311" s="3" t="n">
        <v>142.26273</v>
      </c>
    </row>
    <row r="312" customFormat="false" ht="14.25" hidden="false" customHeight="false" outlineLevel="0" collapsed="false">
      <c r="A312" s="3" t="s">
        <v>671</v>
      </c>
      <c r="B312" s="3" t="n">
        <v>85844</v>
      </c>
      <c r="C312" s="3" t="s">
        <v>14</v>
      </c>
      <c r="D312" s="3" t="s">
        <v>15</v>
      </c>
      <c r="E312" s="3"/>
      <c r="F312" s="3" t="s">
        <v>672</v>
      </c>
      <c r="G312" s="3" t="s">
        <v>673</v>
      </c>
      <c r="H312" s="3" t="s">
        <v>206</v>
      </c>
      <c r="I312" s="3" t="s">
        <v>207</v>
      </c>
      <c r="J312" s="3" t="s">
        <v>208</v>
      </c>
      <c r="K312" s="3" t="n">
        <v>-30.2199</v>
      </c>
      <c r="L312" s="3" t="n">
        <v>121.90328</v>
      </c>
    </row>
    <row r="313" customFormat="false" ht="14.25" hidden="false" customHeight="false" outlineLevel="0" collapsed="false">
      <c r="A313" s="3" t="s">
        <v>674</v>
      </c>
      <c r="B313" s="3" t="n">
        <v>85855</v>
      </c>
      <c r="C313" s="3" t="s">
        <v>14</v>
      </c>
      <c r="D313" s="3" t="s">
        <v>15</v>
      </c>
      <c r="E313" s="3"/>
      <c r="F313" s="3" t="s">
        <v>252</v>
      </c>
      <c r="G313" s="3" t="s">
        <v>675</v>
      </c>
      <c r="H313" s="3" t="s">
        <v>206</v>
      </c>
      <c r="I313" s="3" t="s">
        <v>207</v>
      </c>
      <c r="J313" s="3" t="s">
        <v>236</v>
      </c>
      <c r="K313" s="3" t="n">
        <v>-30.76023</v>
      </c>
      <c r="L313" s="3" t="n">
        <v>151.80146</v>
      </c>
    </row>
    <row r="314" customFormat="false" ht="14.25" hidden="false" customHeight="false" outlineLevel="0" collapsed="false">
      <c r="A314" s="3" t="s">
        <v>676</v>
      </c>
      <c r="B314" s="3" t="n">
        <v>61041</v>
      </c>
      <c r="C314" s="3" t="s">
        <v>14</v>
      </c>
      <c r="D314" s="3" t="s">
        <v>15</v>
      </c>
      <c r="E314" s="3"/>
      <c r="F314" s="3" t="s">
        <v>14</v>
      </c>
      <c r="G314" s="3" t="s">
        <v>677</v>
      </c>
      <c r="H314" s="3" t="s">
        <v>206</v>
      </c>
      <c r="I314" s="3" t="s">
        <v>207</v>
      </c>
      <c r="J314" s="3" t="s">
        <v>208</v>
      </c>
      <c r="K314" s="3" t="n">
        <v>-31.39212</v>
      </c>
      <c r="L314" s="3" t="n">
        <v>122.70513</v>
      </c>
    </row>
    <row r="315" customFormat="false" ht="14.25" hidden="false" customHeight="false" outlineLevel="0" collapsed="false">
      <c r="A315" s="3" t="s">
        <v>678</v>
      </c>
      <c r="B315" s="3" t="n">
        <v>59586</v>
      </c>
      <c r="C315" s="3" t="s">
        <v>14</v>
      </c>
      <c r="D315" s="3" t="s">
        <v>15</v>
      </c>
      <c r="E315" s="3"/>
      <c r="F315" s="3" t="s">
        <v>679</v>
      </c>
      <c r="G315" s="3" t="s">
        <v>414</v>
      </c>
      <c r="H315" s="3" t="s">
        <v>206</v>
      </c>
      <c r="I315" s="3" t="s">
        <v>207</v>
      </c>
      <c r="J315" s="3" t="s">
        <v>208</v>
      </c>
      <c r="K315" s="3" t="n">
        <v>-26.78</v>
      </c>
      <c r="L315" s="3" t="n">
        <v>123.88</v>
      </c>
    </row>
    <row r="316" customFormat="false" ht="14.25" hidden="false" customHeight="false" outlineLevel="0" collapsed="false">
      <c r="A316" s="3" t="s">
        <v>680</v>
      </c>
      <c r="B316" s="3" t="n">
        <v>32340</v>
      </c>
      <c r="C316" s="3" t="s">
        <v>14</v>
      </c>
      <c r="D316" s="3" t="s">
        <v>15</v>
      </c>
      <c r="E316" s="3" t="s">
        <v>44</v>
      </c>
      <c r="F316" s="3" t="s">
        <v>14</v>
      </c>
      <c r="G316" s="3" t="s">
        <v>681</v>
      </c>
      <c r="H316" s="3" t="s">
        <v>206</v>
      </c>
      <c r="I316" s="3" t="s">
        <v>207</v>
      </c>
      <c r="J316" s="3" t="s">
        <v>208</v>
      </c>
      <c r="K316" s="3" t="n">
        <v>-30.32619</v>
      </c>
      <c r="L316" s="3" t="n">
        <v>121.25847</v>
      </c>
    </row>
    <row r="317" customFormat="false" ht="14.25" hidden="false" customHeight="false" outlineLevel="0" collapsed="false">
      <c r="A317" s="3" t="s">
        <v>682</v>
      </c>
      <c r="B317" s="3" t="n">
        <v>84379</v>
      </c>
      <c r="C317" s="3" t="s">
        <v>14</v>
      </c>
      <c r="D317" s="3" t="s">
        <v>15</v>
      </c>
      <c r="E317" s="3"/>
      <c r="F317" s="3" t="s">
        <v>683</v>
      </c>
      <c r="G317" s="3" t="s">
        <v>684</v>
      </c>
      <c r="H317" s="3" t="s">
        <v>206</v>
      </c>
      <c r="I317" s="3" t="s">
        <v>207</v>
      </c>
      <c r="J317" s="3" t="s">
        <v>208</v>
      </c>
      <c r="K317" s="3" t="n">
        <v>-29.21551</v>
      </c>
      <c r="L317" s="3" t="n">
        <v>116.82959</v>
      </c>
    </row>
    <row r="318" customFormat="false" ht="14.25" hidden="false" customHeight="false" outlineLevel="0" collapsed="false">
      <c r="A318" s="3" t="s">
        <v>685</v>
      </c>
      <c r="B318" s="3" t="n">
        <v>30429</v>
      </c>
      <c r="C318" s="3" t="s">
        <v>14</v>
      </c>
      <c r="D318" s="3" t="s">
        <v>15</v>
      </c>
      <c r="E318" s="3" t="s">
        <v>44</v>
      </c>
      <c r="F318" s="3" t="s">
        <v>161</v>
      </c>
      <c r="G318" s="3" t="s">
        <v>686</v>
      </c>
      <c r="H318" s="3" t="s">
        <v>206</v>
      </c>
      <c r="I318" s="3" t="s">
        <v>207</v>
      </c>
      <c r="J318" s="3" t="s">
        <v>229</v>
      </c>
      <c r="K318" s="3" t="n">
        <v>-32.87932</v>
      </c>
      <c r="L318" s="3" t="n">
        <v>135.48341</v>
      </c>
    </row>
    <row r="319" customFormat="false" ht="14.25" hidden="false" customHeight="false" outlineLevel="0" collapsed="false">
      <c r="A319" s="3" t="s">
        <v>687</v>
      </c>
      <c r="B319" s="3" t="n">
        <v>53111</v>
      </c>
      <c r="C319" s="3" t="s">
        <v>14</v>
      </c>
      <c r="D319" s="3" t="s">
        <v>15</v>
      </c>
      <c r="E319" s="3"/>
      <c r="F319" s="3" t="s">
        <v>353</v>
      </c>
      <c r="G319" s="3" t="s">
        <v>688</v>
      </c>
      <c r="H319" s="3" t="s">
        <v>206</v>
      </c>
      <c r="I319" s="3" t="s">
        <v>207</v>
      </c>
      <c r="J319" s="3" t="s">
        <v>208</v>
      </c>
      <c r="K319" s="3" t="n">
        <v>-30.29518</v>
      </c>
      <c r="L319" s="3" t="n">
        <v>121.00016</v>
      </c>
    </row>
    <row r="320" customFormat="false" ht="14.25" hidden="false" customHeight="false" outlineLevel="0" collapsed="false">
      <c r="A320" s="3" t="s">
        <v>689</v>
      </c>
      <c r="B320" s="3" t="n">
        <v>57134</v>
      </c>
      <c r="C320" s="3" t="s">
        <v>14</v>
      </c>
      <c r="D320" s="3" t="s">
        <v>15</v>
      </c>
      <c r="E320" s="3"/>
      <c r="F320" s="3" t="s">
        <v>533</v>
      </c>
      <c r="G320" s="3" t="s">
        <v>690</v>
      </c>
      <c r="H320" s="3" t="s">
        <v>206</v>
      </c>
      <c r="I320" s="3" t="s">
        <v>207</v>
      </c>
      <c r="J320" s="3" t="s">
        <v>236</v>
      </c>
      <c r="K320" s="3" t="n">
        <v>-33.45193</v>
      </c>
      <c r="L320" s="3" t="n">
        <v>147.39055</v>
      </c>
    </row>
    <row r="321" customFormat="false" ht="14.25" hidden="false" customHeight="false" outlineLevel="0" collapsed="false">
      <c r="A321" s="3" t="s">
        <v>691</v>
      </c>
      <c r="B321" s="3" t="n">
        <v>29824</v>
      </c>
      <c r="C321" s="3" t="s">
        <v>14</v>
      </c>
      <c r="D321" s="3" t="s">
        <v>15</v>
      </c>
      <c r="E321" s="3" t="s">
        <v>55</v>
      </c>
      <c r="F321" s="3" t="s">
        <v>14</v>
      </c>
      <c r="G321" s="3" t="s">
        <v>515</v>
      </c>
      <c r="H321" s="3" t="s">
        <v>206</v>
      </c>
      <c r="I321" s="3" t="s">
        <v>207</v>
      </c>
      <c r="J321" s="3" t="s">
        <v>214</v>
      </c>
      <c r="K321" s="3" t="n">
        <v>-19.665</v>
      </c>
      <c r="L321" s="3" t="n">
        <v>146.37389</v>
      </c>
    </row>
    <row r="322" customFormat="false" ht="14.25" hidden="false" customHeight="false" outlineLevel="0" collapsed="false">
      <c r="A322" s="3" t="s">
        <v>692</v>
      </c>
      <c r="B322" s="3" t="n">
        <v>32713</v>
      </c>
      <c r="C322" s="3" t="s">
        <v>14</v>
      </c>
      <c r="D322" s="3" t="s">
        <v>15</v>
      </c>
      <c r="E322" s="3"/>
      <c r="F322" s="3" t="s">
        <v>14</v>
      </c>
      <c r="G322" s="3" t="s">
        <v>693</v>
      </c>
      <c r="H322" s="3" t="s">
        <v>206</v>
      </c>
      <c r="I322" s="3" t="s">
        <v>207</v>
      </c>
      <c r="J322" s="3" t="s">
        <v>208</v>
      </c>
      <c r="K322" s="3" t="n">
        <v>-30.94175</v>
      </c>
      <c r="L322" s="3" t="n">
        <v>121.6172</v>
      </c>
    </row>
    <row r="323" customFormat="false" ht="14.25" hidden="false" customHeight="false" outlineLevel="0" collapsed="false">
      <c r="A323" s="3" t="s">
        <v>694</v>
      </c>
      <c r="B323" s="3" t="n">
        <v>78642</v>
      </c>
      <c r="C323" s="3" t="s">
        <v>14</v>
      </c>
      <c r="D323" s="3" t="s">
        <v>15</v>
      </c>
      <c r="E323" s="3" t="s">
        <v>44</v>
      </c>
      <c r="F323" s="3" t="s">
        <v>14</v>
      </c>
      <c r="G323" s="3" t="s">
        <v>695</v>
      </c>
      <c r="H323" s="3" t="s">
        <v>206</v>
      </c>
      <c r="I323" s="3" t="s">
        <v>207</v>
      </c>
      <c r="J323" s="3" t="s">
        <v>208</v>
      </c>
      <c r="K323" s="3" t="n">
        <v>-32.2426</v>
      </c>
      <c r="L323" s="3" t="n">
        <v>119.66633</v>
      </c>
    </row>
    <row r="324" customFormat="false" ht="14.25" hidden="false" customHeight="false" outlineLevel="0" collapsed="false">
      <c r="A324" s="3" t="s">
        <v>696</v>
      </c>
      <c r="B324" s="3" t="n">
        <v>30509</v>
      </c>
      <c r="C324" s="3" t="s">
        <v>14</v>
      </c>
      <c r="D324" s="3" t="s">
        <v>15</v>
      </c>
      <c r="E324" s="3"/>
      <c r="F324" s="3" t="s">
        <v>697</v>
      </c>
      <c r="G324" s="3" t="s">
        <v>184</v>
      </c>
      <c r="H324" s="3" t="s">
        <v>206</v>
      </c>
      <c r="I324" s="3" t="s">
        <v>207</v>
      </c>
      <c r="J324" s="3" t="s">
        <v>208</v>
      </c>
      <c r="K324" s="3" t="n">
        <v>-29.03925</v>
      </c>
      <c r="L324" s="3" t="n">
        <v>117.23557</v>
      </c>
    </row>
    <row r="325" customFormat="false" ht="14.25" hidden="false" customHeight="false" outlineLevel="0" collapsed="false">
      <c r="A325" s="3" t="s">
        <v>698</v>
      </c>
      <c r="B325" s="3" t="n">
        <v>32760</v>
      </c>
      <c r="C325" s="3" t="s">
        <v>14</v>
      </c>
      <c r="D325" s="3" t="s">
        <v>15</v>
      </c>
      <c r="E325" s="3" t="s">
        <v>44</v>
      </c>
      <c r="F325" s="3" t="s">
        <v>699</v>
      </c>
      <c r="G325" s="3" t="s">
        <v>700</v>
      </c>
      <c r="H325" s="3" t="s">
        <v>206</v>
      </c>
      <c r="I325" s="3" t="s">
        <v>207</v>
      </c>
      <c r="J325" s="3" t="s">
        <v>236</v>
      </c>
      <c r="K325" s="3" t="n">
        <v>-32.95357</v>
      </c>
      <c r="L325" s="3" t="n">
        <v>147.50367</v>
      </c>
    </row>
    <row r="326" customFormat="false" ht="14.25" hidden="false" customHeight="false" outlineLevel="0" collapsed="false">
      <c r="A326" s="3" t="s">
        <v>701</v>
      </c>
      <c r="B326" s="3" t="n">
        <v>28588</v>
      </c>
      <c r="C326" s="3" t="s">
        <v>14</v>
      </c>
      <c r="D326" s="3" t="s">
        <v>15</v>
      </c>
      <c r="E326" s="3" t="s">
        <v>44</v>
      </c>
      <c r="F326" s="3" t="s">
        <v>14</v>
      </c>
      <c r="G326" s="3" t="s">
        <v>296</v>
      </c>
      <c r="H326" s="3" t="s">
        <v>206</v>
      </c>
      <c r="I326" s="3" t="s">
        <v>207</v>
      </c>
      <c r="J326" s="3" t="s">
        <v>208</v>
      </c>
      <c r="K326" s="3" t="n">
        <v>-30.96861</v>
      </c>
      <c r="L326" s="3" t="n">
        <v>121.89654</v>
      </c>
    </row>
    <row r="327" customFormat="false" ht="14.25" hidden="false" customHeight="false" outlineLevel="0" collapsed="false">
      <c r="A327" s="3" t="s">
        <v>702</v>
      </c>
      <c r="B327" s="3" t="n">
        <v>51936</v>
      </c>
      <c r="C327" s="3" t="s">
        <v>14</v>
      </c>
      <c r="D327" s="3" t="s">
        <v>15</v>
      </c>
      <c r="E327" s="3"/>
      <c r="F327" s="3" t="s">
        <v>219</v>
      </c>
      <c r="G327" s="3" t="s">
        <v>414</v>
      </c>
      <c r="H327" s="3" t="s">
        <v>206</v>
      </c>
      <c r="I327" s="3" t="s">
        <v>207</v>
      </c>
      <c r="J327" s="3" t="s">
        <v>334</v>
      </c>
      <c r="K327" s="3" t="n">
        <v>-41.48767</v>
      </c>
      <c r="L327" s="3" t="n">
        <v>146.31731</v>
      </c>
    </row>
    <row r="328" customFormat="false" ht="14.25" hidden="false" customHeight="false" outlineLevel="0" collapsed="false">
      <c r="A328" s="3" t="s">
        <v>703</v>
      </c>
      <c r="B328" s="3" t="n">
        <v>82005</v>
      </c>
      <c r="C328" s="3" t="s">
        <v>14</v>
      </c>
      <c r="D328" s="3" t="s">
        <v>15</v>
      </c>
      <c r="E328" s="3" t="s">
        <v>55</v>
      </c>
      <c r="F328" s="3" t="s">
        <v>14</v>
      </c>
      <c r="G328" s="3"/>
      <c r="H328" s="3" t="s">
        <v>206</v>
      </c>
      <c r="I328" s="3" t="s">
        <v>207</v>
      </c>
      <c r="J328" s="3" t="s">
        <v>208</v>
      </c>
      <c r="K328" s="3" t="n">
        <v>-29.67138</v>
      </c>
      <c r="L328" s="3" t="n">
        <v>120.57869</v>
      </c>
    </row>
    <row r="329" customFormat="false" ht="14.25" hidden="false" customHeight="false" outlineLevel="0" collapsed="false">
      <c r="A329" s="3" t="s">
        <v>703</v>
      </c>
      <c r="B329" s="3" t="n">
        <v>86103</v>
      </c>
      <c r="C329" s="3" t="s">
        <v>14</v>
      </c>
      <c r="D329" s="3" t="s">
        <v>15</v>
      </c>
      <c r="E329" s="3"/>
      <c r="F329" s="3" t="s">
        <v>14</v>
      </c>
      <c r="G329" s="3" t="s">
        <v>704</v>
      </c>
      <c r="H329" s="3" t="s">
        <v>206</v>
      </c>
      <c r="I329" s="3" t="s">
        <v>207</v>
      </c>
      <c r="J329" s="3" t="s">
        <v>208</v>
      </c>
      <c r="K329" s="3" t="n">
        <v>-29.66996</v>
      </c>
      <c r="L329" s="3" t="n">
        <v>120.57893</v>
      </c>
    </row>
    <row r="330" customFormat="false" ht="14.25" hidden="false" customHeight="false" outlineLevel="0" collapsed="false">
      <c r="A330" s="3" t="s">
        <v>705</v>
      </c>
      <c r="B330" s="3" t="n">
        <v>63501</v>
      </c>
      <c r="C330" s="3" t="s">
        <v>14</v>
      </c>
      <c r="D330" s="3" t="s">
        <v>15</v>
      </c>
      <c r="E330" s="3"/>
      <c r="F330" s="3" t="s">
        <v>14</v>
      </c>
      <c r="G330" s="3" t="s">
        <v>361</v>
      </c>
      <c r="H330" s="3" t="s">
        <v>206</v>
      </c>
      <c r="I330" s="3" t="s">
        <v>207</v>
      </c>
      <c r="J330" s="3" t="s">
        <v>214</v>
      </c>
      <c r="K330" s="3" t="n">
        <v>-22.538</v>
      </c>
      <c r="L330" s="3" t="n">
        <v>147.926</v>
      </c>
    </row>
    <row r="331" customFormat="false" ht="14.25" hidden="false" customHeight="false" outlineLevel="0" collapsed="false">
      <c r="A331" s="3" t="s">
        <v>706</v>
      </c>
      <c r="B331" s="3" t="n">
        <v>38725</v>
      </c>
      <c r="C331" s="3" t="s">
        <v>14</v>
      </c>
      <c r="D331" s="3" t="s">
        <v>15</v>
      </c>
      <c r="E331" s="3" t="s">
        <v>44</v>
      </c>
      <c r="F331" s="3" t="s">
        <v>23</v>
      </c>
      <c r="G331" s="3" t="s">
        <v>707</v>
      </c>
      <c r="H331" s="3" t="s">
        <v>206</v>
      </c>
      <c r="I331" s="3" t="s">
        <v>207</v>
      </c>
      <c r="J331" s="3" t="s">
        <v>214</v>
      </c>
      <c r="K331" s="3" t="n">
        <v>-18.67917</v>
      </c>
      <c r="L331" s="3" t="n">
        <v>143.68861</v>
      </c>
    </row>
    <row r="332" customFormat="false" ht="14.25" hidden="false" customHeight="false" outlineLevel="0" collapsed="false">
      <c r="A332" s="3" t="s">
        <v>708</v>
      </c>
      <c r="B332" s="3" t="n">
        <v>26890</v>
      </c>
      <c r="C332" s="3" t="s">
        <v>14</v>
      </c>
      <c r="D332" s="3" t="s">
        <v>15</v>
      </c>
      <c r="E332" s="3" t="s">
        <v>44</v>
      </c>
      <c r="F332" s="3" t="s">
        <v>14</v>
      </c>
      <c r="G332" s="3" t="s">
        <v>246</v>
      </c>
      <c r="H332" s="3" t="s">
        <v>206</v>
      </c>
      <c r="I332" s="3" t="s">
        <v>207</v>
      </c>
      <c r="J332" s="3" t="s">
        <v>208</v>
      </c>
      <c r="K332" s="3" t="n">
        <v>-25.3226</v>
      </c>
      <c r="L332" s="3" t="n">
        <v>118.35906</v>
      </c>
    </row>
    <row r="333" customFormat="false" ht="14.25" hidden="false" customHeight="false" outlineLevel="0" collapsed="false">
      <c r="A333" s="3" t="s">
        <v>709</v>
      </c>
      <c r="B333" s="3" t="n">
        <v>26353</v>
      </c>
      <c r="C333" s="3" t="s">
        <v>14</v>
      </c>
      <c r="D333" s="3" t="s">
        <v>15</v>
      </c>
      <c r="E333" s="3" t="s">
        <v>55</v>
      </c>
      <c r="F333" s="3" t="s">
        <v>16</v>
      </c>
      <c r="G333" s="3" t="s">
        <v>710</v>
      </c>
      <c r="H333" s="3" t="s">
        <v>206</v>
      </c>
      <c r="I333" s="3" t="s">
        <v>207</v>
      </c>
      <c r="J333" s="3" t="s">
        <v>217</v>
      </c>
      <c r="K333" s="3" t="n">
        <v>-36.71973</v>
      </c>
      <c r="L333" s="3" t="n">
        <v>144.49889</v>
      </c>
    </row>
    <row r="334" customFormat="false" ht="14.25" hidden="false" customHeight="false" outlineLevel="0" collapsed="false">
      <c r="A334" s="3" t="s">
        <v>711</v>
      </c>
      <c r="B334" s="3" t="n">
        <v>31013</v>
      </c>
      <c r="C334" s="3" t="s">
        <v>14</v>
      </c>
      <c r="D334" s="3" t="s">
        <v>15</v>
      </c>
      <c r="E334" s="3"/>
      <c r="F334" s="3" t="s">
        <v>131</v>
      </c>
      <c r="G334" s="3" t="s">
        <v>712</v>
      </c>
      <c r="H334" s="3" t="s">
        <v>206</v>
      </c>
      <c r="I334" s="3" t="s">
        <v>207</v>
      </c>
      <c r="J334" s="3" t="s">
        <v>214</v>
      </c>
      <c r="K334" s="3" t="n">
        <v>-21.64745</v>
      </c>
      <c r="L334" s="3" t="n">
        <v>139.9256</v>
      </c>
    </row>
    <row r="335" customFormat="false" ht="14.25" hidden="false" customHeight="false" outlineLevel="0" collapsed="false">
      <c r="A335" s="3" t="s">
        <v>713</v>
      </c>
      <c r="B335" s="3" t="n">
        <v>38888</v>
      </c>
      <c r="C335" s="3" t="s">
        <v>14</v>
      </c>
      <c r="D335" s="3" t="s">
        <v>15</v>
      </c>
      <c r="E335" s="3"/>
      <c r="F335" s="3" t="s">
        <v>14</v>
      </c>
      <c r="G335" s="3" t="s">
        <v>630</v>
      </c>
      <c r="H335" s="3" t="s">
        <v>206</v>
      </c>
      <c r="I335" s="3" t="s">
        <v>207</v>
      </c>
      <c r="J335" s="3" t="s">
        <v>217</v>
      </c>
      <c r="K335" s="3" t="n">
        <v>-36.20139</v>
      </c>
      <c r="L335" s="3" t="n">
        <v>144.15278</v>
      </c>
    </row>
    <row r="336" customFormat="false" ht="14.25" hidden="false" customHeight="false" outlineLevel="0" collapsed="false">
      <c r="A336" s="3" t="s">
        <v>714</v>
      </c>
      <c r="B336" s="3" t="n">
        <v>84182</v>
      </c>
      <c r="C336" s="3" t="s">
        <v>14</v>
      </c>
      <c r="D336" s="3" t="s">
        <v>15</v>
      </c>
      <c r="E336" s="3"/>
      <c r="F336" s="3" t="s">
        <v>14</v>
      </c>
      <c r="G336" s="3" t="s">
        <v>583</v>
      </c>
      <c r="H336" s="3" t="s">
        <v>206</v>
      </c>
      <c r="I336" s="3" t="s">
        <v>207</v>
      </c>
      <c r="J336" s="3" t="s">
        <v>208</v>
      </c>
      <c r="K336" s="3" t="n">
        <v>-28.45961</v>
      </c>
      <c r="L336" s="3" t="n">
        <v>122.3517</v>
      </c>
    </row>
    <row r="337" customFormat="false" ht="14.25" hidden="false" customHeight="false" outlineLevel="0" collapsed="false">
      <c r="A337" s="3" t="s">
        <v>715</v>
      </c>
      <c r="B337" s="3" t="n">
        <v>53027</v>
      </c>
      <c r="C337" s="3" t="s">
        <v>14</v>
      </c>
      <c r="D337" s="3" t="s">
        <v>15</v>
      </c>
      <c r="E337" s="3" t="s">
        <v>44</v>
      </c>
      <c r="F337" s="3" t="s">
        <v>14</v>
      </c>
      <c r="G337" s="3" t="s">
        <v>716</v>
      </c>
      <c r="H337" s="3" t="s">
        <v>206</v>
      </c>
      <c r="I337" s="3" t="s">
        <v>207</v>
      </c>
      <c r="J337" s="3" t="s">
        <v>233</v>
      </c>
      <c r="K337" s="3" t="n">
        <v>-13.5985</v>
      </c>
      <c r="L337" s="3" t="n">
        <v>131.8756</v>
      </c>
    </row>
    <row r="338" customFormat="false" ht="14.25" hidden="false" customHeight="false" outlineLevel="0" collapsed="false">
      <c r="A338" s="3" t="s">
        <v>717</v>
      </c>
      <c r="B338" s="3" t="n">
        <v>57623</v>
      </c>
      <c r="C338" s="3" t="s">
        <v>14</v>
      </c>
      <c r="D338" s="3" t="s">
        <v>15</v>
      </c>
      <c r="E338" s="3"/>
      <c r="F338" s="3" t="s">
        <v>718</v>
      </c>
      <c r="G338" s="3" t="s">
        <v>719</v>
      </c>
      <c r="H338" s="3" t="s">
        <v>206</v>
      </c>
      <c r="I338" s="3" t="s">
        <v>207</v>
      </c>
      <c r="J338" s="3" t="s">
        <v>208</v>
      </c>
      <c r="K338" s="3" t="n">
        <v>-21.255</v>
      </c>
      <c r="L338" s="3" t="n">
        <v>118.284</v>
      </c>
    </row>
    <row r="339" customFormat="false" ht="14.25" hidden="false" customHeight="false" outlineLevel="0" collapsed="false">
      <c r="A339" s="3" t="s">
        <v>720</v>
      </c>
      <c r="B339" s="3" t="n">
        <v>31329</v>
      </c>
      <c r="C339" s="3" t="s">
        <v>14</v>
      </c>
      <c r="D339" s="3" t="s">
        <v>15</v>
      </c>
      <c r="E339" s="3" t="s">
        <v>55</v>
      </c>
      <c r="F339" s="3" t="s">
        <v>14</v>
      </c>
      <c r="G339" s="3" t="s">
        <v>411</v>
      </c>
      <c r="H339" s="3" t="s">
        <v>206</v>
      </c>
      <c r="I339" s="3" t="s">
        <v>207</v>
      </c>
      <c r="J339" s="3" t="s">
        <v>208</v>
      </c>
      <c r="K339" s="3" t="n">
        <v>-30.76281</v>
      </c>
      <c r="L339" s="3" t="n">
        <v>121.2672</v>
      </c>
    </row>
    <row r="340" customFormat="false" ht="14.25" hidden="false" customHeight="false" outlineLevel="0" collapsed="false">
      <c r="A340" s="3" t="s">
        <v>721</v>
      </c>
      <c r="B340" s="3" t="n">
        <v>25664</v>
      </c>
      <c r="C340" s="3" t="s">
        <v>14</v>
      </c>
      <c r="D340" s="3" t="s">
        <v>15</v>
      </c>
      <c r="E340" s="3" t="s">
        <v>44</v>
      </c>
      <c r="F340" s="3" t="s">
        <v>131</v>
      </c>
      <c r="G340" s="3" t="s">
        <v>446</v>
      </c>
      <c r="H340" s="3" t="s">
        <v>206</v>
      </c>
      <c r="I340" s="3" t="s">
        <v>207</v>
      </c>
      <c r="J340" s="3" t="s">
        <v>208</v>
      </c>
      <c r="K340" s="3" t="n">
        <v>-26.91865</v>
      </c>
      <c r="L340" s="3" t="n">
        <v>118.64276</v>
      </c>
    </row>
    <row r="341" customFormat="false" ht="14.25" hidden="false" customHeight="false" outlineLevel="0" collapsed="false">
      <c r="A341" s="3" t="s">
        <v>721</v>
      </c>
      <c r="B341" s="3" t="n">
        <v>67348</v>
      </c>
      <c r="C341" s="3" t="s">
        <v>14</v>
      </c>
      <c r="D341" s="3" t="s">
        <v>15</v>
      </c>
      <c r="E341" s="3"/>
      <c r="F341" s="3" t="s">
        <v>722</v>
      </c>
      <c r="G341" s="3" t="s">
        <v>723</v>
      </c>
      <c r="H341" s="3" t="s">
        <v>206</v>
      </c>
      <c r="I341" s="3" t="s">
        <v>207</v>
      </c>
      <c r="J341" s="3" t="s">
        <v>208</v>
      </c>
      <c r="K341" s="3" t="n">
        <v>-26.93485</v>
      </c>
      <c r="L341" s="3" t="n">
        <v>118.64664</v>
      </c>
    </row>
    <row r="342" customFormat="false" ht="14.25" hidden="false" customHeight="false" outlineLevel="0" collapsed="false">
      <c r="A342" s="3" t="s">
        <v>724</v>
      </c>
      <c r="B342" s="3" t="n">
        <v>78560</v>
      </c>
      <c r="C342" s="3" t="s">
        <v>14</v>
      </c>
      <c r="D342" s="3" t="s">
        <v>15</v>
      </c>
      <c r="E342" s="3" t="s">
        <v>55</v>
      </c>
      <c r="F342" s="3" t="s">
        <v>152</v>
      </c>
      <c r="G342" s="3" t="s">
        <v>220</v>
      </c>
      <c r="H342" s="3" t="s">
        <v>206</v>
      </c>
      <c r="I342" s="3" t="s">
        <v>207</v>
      </c>
      <c r="J342" s="3" t="s">
        <v>208</v>
      </c>
      <c r="K342" s="3" t="n">
        <v>-26.45818</v>
      </c>
      <c r="L342" s="3" t="n">
        <v>118.44699</v>
      </c>
    </row>
    <row r="343" customFormat="false" ht="14.25" hidden="false" customHeight="false" outlineLevel="0" collapsed="false">
      <c r="A343" s="3" t="s">
        <v>725</v>
      </c>
      <c r="B343" s="3" t="n">
        <v>85381</v>
      </c>
      <c r="C343" s="3" t="s">
        <v>14</v>
      </c>
      <c r="D343" s="3" t="s">
        <v>15</v>
      </c>
      <c r="E343" s="3"/>
      <c r="F343" s="3" t="s">
        <v>14</v>
      </c>
      <c r="G343" s="3" t="s">
        <v>726</v>
      </c>
      <c r="H343" s="3" t="s">
        <v>206</v>
      </c>
      <c r="I343" s="3" t="s">
        <v>207</v>
      </c>
      <c r="J343" s="3" t="s">
        <v>208</v>
      </c>
      <c r="K343" s="3" t="n">
        <v>-30.83055</v>
      </c>
      <c r="L343" s="3" t="n">
        <v>120.83418</v>
      </c>
    </row>
    <row r="344" customFormat="false" ht="14.25" hidden="false" customHeight="false" outlineLevel="0" collapsed="false">
      <c r="A344" s="3" t="s">
        <v>727</v>
      </c>
      <c r="B344" s="3" t="n">
        <v>29952</v>
      </c>
      <c r="C344" s="3" t="s">
        <v>14</v>
      </c>
      <c r="D344" s="3" t="s">
        <v>15</v>
      </c>
      <c r="E344" s="3" t="s">
        <v>44</v>
      </c>
      <c r="F344" s="3" t="s">
        <v>672</v>
      </c>
      <c r="G344" s="3" t="s">
        <v>728</v>
      </c>
      <c r="H344" s="3" t="s">
        <v>206</v>
      </c>
      <c r="I344" s="3" t="s">
        <v>207</v>
      </c>
      <c r="J344" s="3" t="s">
        <v>208</v>
      </c>
      <c r="K344" s="3" t="n">
        <v>-30.86542</v>
      </c>
      <c r="L344" s="3" t="n">
        <v>120.89849</v>
      </c>
    </row>
    <row r="345" customFormat="false" ht="14.25" hidden="false" customHeight="false" outlineLevel="0" collapsed="false">
      <c r="A345" s="3" t="s">
        <v>729</v>
      </c>
      <c r="B345" s="3" t="n">
        <v>87062</v>
      </c>
      <c r="C345" s="3" t="s">
        <v>14</v>
      </c>
      <c r="D345" s="3" t="s">
        <v>15</v>
      </c>
      <c r="E345" s="3"/>
      <c r="F345" s="3" t="s">
        <v>161</v>
      </c>
      <c r="G345" s="3" t="s">
        <v>730</v>
      </c>
      <c r="H345" s="3" t="s">
        <v>206</v>
      </c>
      <c r="I345" s="3" t="s">
        <v>207</v>
      </c>
      <c r="J345" s="3" t="s">
        <v>214</v>
      </c>
      <c r="K345" s="3" t="n">
        <v>-18.30435</v>
      </c>
      <c r="L345" s="3" t="n">
        <v>143.55998</v>
      </c>
    </row>
    <row r="346" customFormat="false" ht="14.25" hidden="false" customHeight="false" outlineLevel="0" collapsed="false">
      <c r="A346" s="3" t="s">
        <v>731</v>
      </c>
      <c r="B346" s="3" t="n">
        <v>87063</v>
      </c>
      <c r="C346" s="3" t="s">
        <v>14</v>
      </c>
      <c r="D346" s="3" t="s">
        <v>15</v>
      </c>
      <c r="E346" s="3"/>
      <c r="F346" s="3" t="s">
        <v>131</v>
      </c>
      <c r="G346" s="3" t="s">
        <v>732</v>
      </c>
      <c r="H346" s="3" t="s">
        <v>206</v>
      </c>
      <c r="I346" s="3" t="s">
        <v>207</v>
      </c>
      <c r="J346" s="3" t="s">
        <v>233</v>
      </c>
      <c r="K346" s="3" t="n">
        <v>-19.68922</v>
      </c>
      <c r="L346" s="3" t="n">
        <v>134.93907</v>
      </c>
    </row>
    <row r="347" customFormat="false" ht="14.25" hidden="false" customHeight="false" outlineLevel="0" collapsed="false">
      <c r="A347" s="3" t="s">
        <v>733</v>
      </c>
      <c r="B347" s="3" t="n">
        <v>88283</v>
      </c>
      <c r="C347" s="3" t="s">
        <v>14</v>
      </c>
      <c r="D347" s="3" t="s">
        <v>15</v>
      </c>
      <c r="E347" s="3"/>
      <c r="F347" s="3" t="s">
        <v>14</v>
      </c>
      <c r="G347" s="3" t="s">
        <v>734</v>
      </c>
      <c r="H347" s="3" t="s">
        <v>206</v>
      </c>
      <c r="I347" s="3" t="s">
        <v>207</v>
      </c>
      <c r="J347" s="3" t="s">
        <v>217</v>
      </c>
      <c r="K347" s="3" t="n">
        <v>-36.96867</v>
      </c>
      <c r="L347" s="3" t="n">
        <v>142.738</v>
      </c>
    </row>
    <row r="348" customFormat="false" ht="14.25" hidden="false" customHeight="false" outlineLevel="0" collapsed="false">
      <c r="A348" s="3" t="s">
        <v>735</v>
      </c>
      <c r="B348" s="3" t="n">
        <v>81565</v>
      </c>
      <c r="C348" s="3" t="s">
        <v>14</v>
      </c>
      <c r="D348" s="3" t="s">
        <v>15</v>
      </c>
      <c r="E348" s="3"/>
      <c r="F348" s="3" t="s">
        <v>14</v>
      </c>
      <c r="G348" s="3" t="s">
        <v>736</v>
      </c>
      <c r="H348" s="3" t="s">
        <v>206</v>
      </c>
      <c r="I348" s="3" t="s">
        <v>207</v>
      </c>
      <c r="J348" s="3" t="s">
        <v>208</v>
      </c>
      <c r="K348" s="3" t="n">
        <v>-31.04214</v>
      </c>
      <c r="L348" s="3" t="n">
        <v>120.98846</v>
      </c>
    </row>
    <row r="349" customFormat="false" ht="14.25" hidden="false" customHeight="false" outlineLevel="0" collapsed="false">
      <c r="A349" s="3" t="s">
        <v>737</v>
      </c>
      <c r="B349" s="3" t="n">
        <v>35241</v>
      </c>
      <c r="C349" s="3" t="s">
        <v>14</v>
      </c>
      <c r="D349" s="3" t="s">
        <v>15</v>
      </c>
      <c r="E349" s="3" t="s">
        <v>44</v>
      </c>
      <c r="F349" s="3" t="s">
        <v>738</v>
      </c>
      <c r="G349" s="3" t="s">
        <v>739</v>
      </c>
      <c r="H349" s="3" t="s">
        <v>206</v>
      </c>
      <c r="I349" s="3" t="s">
        <v>207</v>
      </c>
      <c r="J349" s="3" t="s">
        <v>208</v>
      </c>
      <c r="K349" s="3" t="n">
        <v>-27.38688</v>
      </c>
      <c r="L349" s="3" t="n">
        <v>119.54526</v>
      </c>
    </row>
    <row r="350" customFormat="false" ht="14.25" hidden="false" customHeight="false" outlineLevel="0" collapsed="false">
      <c r="A350" s="3" t="s">
        <v>740</v>
      </c>
      <c r="B350" s="3" t="n">
        <v>88312</v>
      </c>
      <c r="C350" s="3" t="s">
        <v>14</v>
      </c>
      <c r="D350" s="3" t="s">
        <v>15</v>
      </c>
      <c r="E350" s="3"/>
      <c r="F350" s="3" t="s">
        <v>14</v>
      </c>
      <c r="G350" s="3" t="s">
        <v>741</v>
      </c>
      <c r="H350" s="3" t="s">
        <v>206</v>
      </c>
      <c r="I350" s="3" t="s">
        <v>207</v>
      </c>
      <c r="J350" s="3" t="s">
        <v>208</v>
      </c>
      <c r="K350" s="3" t="n">
        <v>-30.61384</v>
      </c>
      <c r="L350" s="3" t="n">
        <v>121.4759</v>
      </c>
    </row>
    <row r="351" customFormat="false" ht="14.25" hidden="false" customHeight="false" outlineLevel="0" collapsed="false">
      <c r="A351" s="3" t="s">
        <v>742</v>
      </c>
      <c r="B351" s="3" t="n">
        <v>61501</v>
      </c>
      <c r="C351" s="3" t="s">
        <v>14</v>
      </c>
      <c r="D351" s="3" t="s">
        <v>15</v>
      </c>
      <c r="E351" s="3" t="s">
        <v>44</v>
      </c>
      <c r="F351" s="3" t="s">
        <v>743</v>
      </c>
      <c r="G351" s="3" t="s">
        <v>307</v>
      </c>
      <c r="H351" s="3" t="s">
        <v>206</v>
      </c>
      <c r="I351" s="3" t="s">
        <v>207</v>
      </c>
      <c r="J351" s="3" t="s">
        <v>214</v>
      </c>
      <c r="K351" s="3" t="n">
        <v>-19.123</v>
      </c>
      <c r="L351" s="3" t="n">
        <v>143.825</v>
      </c>
    </row>
    <row r="352" customFormat="false" ht="14.25" hidden="false" customHeight="false" outlineLevel="0" collapsed="false">
      <c r="A352" s="3" t="s">
        <v>744</v>
      </c>
      <c r="B352" s="3" t="n">
        <v>26563</v>
      </c>
      <c r="C352" s="3" t="s">
        <v>14</v>
      </c>
      <c r="D352" s="3" t="s">
        <v>15</v>
      </c>
      <c r="E352" s="3" t="s">
        <v>44</v>
      </c>
      <c r="F352" s="3" t="s">
        <v>14</v>
      </c>
      <c r="G352" s="3" t="s">
        <v>745</v>
      </c>
      <c r="H352" s="3" t="s">
        <v>206</v>
      </c>
      <c r="I352" s="3" t="s">
        <v>207</v>
      </c>
      <c r="J352" s="3" t="s">
        <v>214</v>
      </c>
      <c r="K352" s="3" t="n">
        <v>-20.7759</v>
      </c>
      <c r="L352" s="3" t="n">
        <v>140.62061</v>
      </c>
    </row>
    <row r="353" customFormat="false" ht="14.25" hidden="false" customHeight="false" outlineLevel="0" collapsed="false">
      <c r="A353" s="3" t="s">
        <v>746</v>
      </c>
      <c r="B353" s="3" t="n">
        <v>59995</v>
      </c>
      <c r="C353" s="3" t="s">
        <v>14</v>
      </c>
      <c r="D353" s="3" t="s">
        <v>15</v>
      </c>
      <c r="E353" s="3"/>
      <c r="F353" s="3" t="s">
        <v>152</v>
      </c>
      <c r="G353" s="3" t="s">
        <v>747</v>
      </c>
      <c r="H353" s="3" t="s">
        <v>206</v>
      </c>
      <c r="I353" s="3" t="s">
        <v>207</v>
      </c>
      <c r="J353" s="3" t="s">
        <v>236</v>
      </c>
      <c r="K353" s="3" t="n">
        <v>-32.61878</v>
      </c>
      <c r="L353" s="3" t="n">
        <v>146.09125</v>
      </c>
    </row>
    <row r="354" customFormat="false" ht="14.25" hidden="false" customHeight="false" outlineLevel="0" collapsed="false">
      <c r="A354" s="3" t="s">
        <v>748</v>
      </c>
      <c r="B354" s="3" t="n">
        <v>78629</v>
      </c>
      <c r="C354" s="3" t="s">
        <v>14</v>
      </c>
      <c r="D354" s="3" t="s">
        <v>15</v>
      </c>
      <c r="E354" s="3"/>
      <c r="F354" s="3" t="s">
        <v>14</v>
      </c>
      <c r="G354" s="3" t="s">
        <v>255</v>
      </c>
      <c r="H354" s="3" t="s">
        <v>206</v>
      </c>
      <c r="I354" s="3" t="s">
        <v>207</v>
      </c>
      <c r="J354" s="3" t="s">
        <v>208</v>
      </c>
      <c r="K354" s="3" t="n">
        <v>-33.00198</v>
      </c>
      <c r="L354" s="3" t="n">
        <v>121.91399</v>
      </c>
    </row>
    <row r="355" customFormat="false" ht="14.25" hidden="false" customHeight="false" outlineLevel="0" collapsed="false">
      <c r="A355" s="3" t="s">
        <v>748</v>
      </c>
      <c r="B355" s="3" t="n">
        <v>83966</v>
      </c>
      <c r="C355" s="3" t="s">
        <v>14</v>
      </c>
      <c r="D355" s="3" t="s">
        <v>15</v>
      </c>
      <c r="E355" s="3"/>
      <c r="F355" s="3" t="s">
        <v>14</v>
      </c>
      <c r="G355" s="3" t="s">
        <v>749</v>
      </c>
      <c r="H355" s="3" t="s">
        <v>206</v>
      </c>
      <c r="I355" s="3" t="s">
        <v>207</v>
      </c>
      <c r="J355" s="3" t="s">
        <v>208</v>
      </c>
      <c r="K355" s="3" t="n">
        <v>-30.68024</v>
      </c>
      <c r="L355" s="3" t="n">
        <v>121.37398</v>
      </c>
    </row>
    <row r="356" customFormat="false" ht="14.25" hidden="false" customHeight="false" outlineLevel="0" collapsed="false">
      <c r="A356" s="3" t="s">
        <v>750</v>
      </c>
      <c r="B356" s="3" t="n">
        <v>88512</v>
      </c>
      <c r="C356" s="3" t="s">
        <v>14</v>
      </c>
      <c r="D356" s="3" t="s">
        <v>15</v>
      </c>
      <c r="E356" s="3"/>
      <c r="F356" s="3" t="s">
        <v>14</v>
      </c>
      <c r="G356" s="3" t="s">
        <v>751</v>
      </c>
      <c r="H356" s="3" t="s">
        <v>206</v>
      </c>
      <c r="I356" s="3" t="s">
        <v>207</v>
      </c>
      <c r="J356" s="3" t="s">
        <v>208</v>
      </c>
      <c r="K356" s="3" t="n">
        <v>-30.3328</v>
      </c>
      <c r="L356" s="3" t="n">
        <v>121.76312</v>
      </c>
    </row>
    <row r="357" customFormat="false" ht="14.25" hidden="false" customHeight="false" outlineLevel="0" collapsed="false">
      <c r="A357" s="3" t="s">
        <v>752</v>
      </c>
      <c r="B357" s="3" t="n">
        <v>38094</v>
      </c>
      <c r="C357" s="3" t="s">
        <v>14</v>
      </c>
      <c r="D357" s="3" t="s">
        <v>15</v>
      </c>
      <c r="E357" s="3"/>
      <c r="F357" s="3" t="s">
        <v>14</v>
      </c>
      <c r="G357" s="3" t="s">
        <v>287</v>
      </c>
      <c r="H357" s="3" t="s">
        <v>206</v>
      </c>
      <c r="I357" s="3" t="s">
        <v>207</v>
      </c>
      <c r="J357" s="3" t="s">
        <v>208</v>
      </c>
      <c r="K357" s="3" t="n">
        <v>-30.78203</v>
      </c>
      <c r="L357" s="3" t="n">
        <v>121.86085</v>
      </c>
    </row>
    <row r="358" customFormat="false" ht="14.25" hidden="false" customHeight="false" outlineLevel="0" collapsed="false">
      <c r="A358" s="3" t="s">
        <v>752</v>
      </c>
      <c r="B358" s="3" t="n">
        <v>81536</v>
      </c>
      <c r="C358" s="3" t="s">
        <v>14</v>
      </c>
      <c r="D358" s="3" t="s">
        <v>15</v>
      </c>
      <c r="E358" s="3"/>
      <c r="F358" s="3" t="s">
        <v>14</v>
      </c>
      <c r="G358" s="3" t="s">
        <v>58</v>
      </c>
      <c r="H358" s="3" t="s">
        <v>206</v>
      </c>
      <c r="I358" s="3" t="s">
        <v>207</v>
      </c>
      <c r="J358" s="3" t="s">
        <v>208</v>
      </c>
      <c r="K358" s="3" t="n">
        <v>-30.77938</v>
      </c>
      <c r="L358" s="3" t="n">
        <v>121.92569</v>
      </c>
    </row>
    <row r="359" customFormat="false" ht="14.25" hidden="false" customHeight="false" outlineLevel="0" collapsed="false">
      <c r="A359" s="3" t="s">
        <v>752</v>
      </c>
      <c r="B359" s="3" t="n">
        <v>88413</v>
      </c>
      <c r="C359" s="3" t="s">
        <v>14</v>
      </c>
      <c r="D359" s="3" t="s">
        <v>15</v>
      </c>
      <c r="E359" s="3"/>
      <c r="F359" s="3" t="s">
        <v>14</v>
      </c>
      <c r="G359" s="3" t="s">
        <v>741</v>
      </c>
      <c r="H359" s="3" t="s">
        <v>206</v>
      </c>
      <c r="I359" s="3" t="s">
        <v>207</v>
      </c>
      <c r="J359" s="3" t="s">
        <v>208</v>
      </c>
      <c r="K359" s="3" t="n">
        <v>-30.79119</v>
      </c>
      <c r="L359" s="3" t="n">
        <v>121.93281</v>
      </c>
    </row>
    <row r="360" customFormat="false" ht="14.25" hidden="false" customHeight="false" outlineLevel="0" collapsed="false">
      <c r="A360" s="3" t="s">
        <v>753</v>
      </c>
      <c r="B360" s="3" t="n">
        <v>29386</v>
      </c>
      <c r="C360" s="3" t="s">
        <v>14</v>
      </c>
      <c r="D360" s="3" t="s">
        <v>15</v>
      </c>
      <c r="E360" s="3" t="s">
        <v>44</v>
      </c>
      <c r="F360" s="3" t="s">
        <v>14</v>
      </c>
      <c r="G360" s="3" t="s">
        <v>593</v>
      </c>
      <c r="H360" s="3" t="s">
        <v>206</v>
      </c>
      <c r="I360" s="3" t="s">
        <v>207</v>
      </c>
      <c r="J360" s="3" t="s">
        <v>208</v>
      </c>
      <c r="K360" s="3" t="n">
        <v>-25.389</v>
      </c>
      <c r="L360" s="3" t="n">
        <v>116.099</v>
      </c>
    </row>
    <row r="361" customFormat="false" ht="14.25" hidden="false" customHeight="false" outlineLevel="0" collapsed="false">
      <c r="A361" s="3" t="s">
        <v>754</v>
      </c>
      <c r="B361" s="3" t="n">
        <v>34203</v>
      </c>
      <c r="C361" s="3" t="s">
        <v>14</v>
      </c>
      <c r="D361" s="3" t="s">
        <v>15</v>
      </c>
      <c r="E361" s="3" t="s">
        <v>44</v>
      </c>
      <c r="F361" s="3" t="s">
        <v>14</v>
      </c>
      <c r="G361" s="3" t="s">
        <v>716</v>
      </c>
      <c r="H361" s="3" t="s">
        <v>206</v>
      </c>
      <c r="I361" s="3" t="s">
        <v>207</v>
      </c>
      <c r="J361" s="3" t="s">
        <v>233</v>
      </c>
      <c r="K361" s="3" t="n">
        <v>-13.44189</v>
      </c>
      <c r="L361" s="3" t="n">
        <v>131.50839</v>
      </c>
    </row>
    <row r="362" customFormat="false" ht="14.25" hidden="false" customHeight="false" outlineLevel="0" collapsed="false">
      <c r="A362" s="3" t="s">
        <v>755</v>
      </c>
      <c r="B362" s="3" t="n">
        <v>53780</v>
      </c>
      <c r="C362" s="3" t="s">
        <v>14</v>
      </c>
      <c r="D362" s="3" t="s">
        <v>15</v>
      </c>
      <c r="E362" s="3" t="s">
        <v>302</v>
      </c>
      <c r="F362" s="3" t="s">
        <v>14</v>
      </c>
      <c r="G362" s="3" t="s">
        <v>531</v>
      </c>
      <c r="H362" s="3" t="s">
        <v>206</v>
      </c>
      <c r="I362" s="3" t="s">
        <v>207</v>
      </c>
      <c r="J362" s="3" t="s">
        <v>217</v>
      </c>
      <c r="K362" s="3" t="n">
        <v>-37.872</v>
      </c>
      <c r="L362" s="3" t="n">
        <v>143.586</v>
      </c>
    </row>
    <row r="363" customFormat="false" ht="14.25" hidden="false" customHeight="false" outlineLevel="0" collapsed="false">
      <c r="A363" s="3" t="s">
        <v>755</v>
      </c>
      <c r="B363" s="3" t="n">
        <v>85175</v>
      </c>
      <c r="C363" s="3" t="s">
        <v>14</v>
      </c>
      <c r="D363" s="3" t="s">
        <v>15</v>
      </c>
      <c r="E363" s="3"/>
      <c r="F363" s="3" t="s">
        <v>14</v>
      </c>
      <c r="G363" s="3" t="s">
        <v>537</v>
      </c>
      <c r="H363" s="3" t="s">
        <v>206</v>
      </c>
      <c r="I363" s="3" t="s">
        <v>207</v>
      </c>
      <c r="J363" s="3" t="s">
        <v>217</v>
      </c>
      <c r="K363" s="3" t="n">
        <v>-37.78504</v>
      </c>
      <c r="L363" s="3" t="n">
        <v>143.62374</v>
      </c>
    </row>
    <row r="364" customFormat="false" ht="14.25" hidden="false" customHeight="false" outlineLevel="0" collapsed="false">
      <c r="A364" s="3" t="s">
        <v>756</v>
      </c>
      <c r="B364" s="3" t="n">
        <v>55442</v>
      </c>
      <c r="C364" s="3" t="s">
        <v>14</v>
      </c>
      <c r="D364" s="3" t="s">
        <v>15</v>
      </c>
      <c r="E364" s="3"/>
      <c r="F364" s="3" t="s">
        <v>224</v>
      </c>
      <c r="G364" s="3" t="s">
        <v>757</v>
      </c>
      <c r="H364" s="3" t="s">
        <v>206</v>
      </c>
      <c r="I364" s="3" t="s">
        <v>207</v>
      </c>
      <c r="J364" s="3" t="s">
        <v>229</v>
      </c>
      <c r="K364" s="3" t="n">
        <v>-31.14536</v>
      </c>
      <c r="L364" s="3" t="n">
        <v>135.09336</v>
      </c>
    </row>
    <row r="365" customFormat="false" ht="14.25" hidden="false" customHeight="false" outlineLevel="0" collapsed="false">
      <c r="A365" s="3" t="s">
        <v>758</v>
      </c>
      <c r="B365" s="3" t="n">
        <v>34133</v>
      </c>
      <c r="C365" s="3" t="s">
        <v>14</v>
      </c>
      <c r="D365" s="3" t="s">
        <v>15</v>
      </c>
      <c r="E365" s="3" t="s">
        <v>44</v>
      </c>
      <c r="F365" s="3" t="s">
        <v>14</v>
      </c>
      <c r="G365" s="3" t="s">
        <v>255</v>
      </c>
      <c r="H365" s="3" t="s">
        <v>206</v>
      </c>
      <c r="I365" s="3" t="s">
        <v>207</v>
      </c>
      <c r="J365" s="3" t="s">
        <v>208</v>
      </c>
      <c r="K365" s="3" t="n">
        <v>-26.36667</v>
      </c>
      <c r="L365" s="3" t="n">
        <v>118.75</v>
      </c>
    </row>
    <row r="366" customFormat="false" ht="14.25" hidden="false" customHeight="false" outlineLevel="0" collapsed="false">
      <c r="A366" s="3" t="s">
        <v>759</v>
      </c>
      <c r="B366" s="3" t="n">
        <v>36817</v>
      </c>
      <c r="C366" s="3" t="s">
        <v>14</v>
      </c>
      <c r="D366" s="3" t="s">
        <v>15</v>
      </c>
      <c r="E366" s="3"/>
      <c r="F366" s="3" t="s">
        <v>14</v>
      </c>
      <c r="G366" s="3" t="s">
        <v>760</v>
      </c>
      <c r="H366" s="3" t="s">
        <v>206</v>
      </c>
      <c r="I366" s="3" t="s">
        <v>207</v>
      </c>
      <c r="J366" s="3" t="s">
        <v>208</v>
      </c>
      <c r="K366" s="3" t="n">
        <v>-26.72291</v>
      </c>
      <c r="L366" s="3" t="n">
        <v>119.95393</v>
      </c>
    </row>
    <row r="367" customFormat="false" ht="14.25" hidden="false" customHeight="false" outlineLevel="0" collapsed="false">
      <c r="A367" s="3" t="s">
        <v>761</v>
      </c>
      <c r="B367" s="3" t="n">
        <v>85575</v>
      </c>
      <c r="C367" s="3" t="s">
        <v>14</v>
      </c>
      <c r="D367" s="3" t="s">
        <v>15</v>
      </c>
      <c r="E367" s="3" t="s">
        <v>55</v>
      </c>
      <c r="F367" s="3" t="s">
        <v>14</v>
      </c>
      <c r="G367" s="3" t="s">
        <v>253</v>
      </c>
      <c r="H367" s="3" t="s">
        <v>206</v>
      </c>
      <c r="I367" s="3" t="s">
        <v>207</v>
      </c>
      <c r="J367" s="3" t="s">
        <v>236</v>
      </c>
      <c r="K367" s="3" t="n">
        <v>-30.15289</v>
      </c>
      <c r="L367" s="3" t="n">
        <v>152.84833</v>
      </c>
    </row>
    <row r="368" customFormat="false" ht="14.25" hidden="false" customHeight="false" outlineLevel="0" collapsed="false">
      <c r="A368" s="3" t="s">
        <v>762</v>
      </c>
      <c r="B368" s="3" t="n">
        <v>40902</v>
      </c>
      <c r="C368" s="3" t="s">
        <v>14</v>
      </c>
      <c r="D368" s="3" t="s">
        <v>15</v>
      </c>
      <c r="E368" s="3" t="s">
        <v>44</v>
      </c>
      <c r="F368" s="3" t="s">
        <v>14</v>
      </c>
      <c r="G368" s="3" t="s">
        <v>630</v>
      </c>
      <c r="H368" s="3" t="s">
        <v>206</v>
      </c>
      <c r="I368" s="3" t="s">
        <v>207</v>
      </c>
      <c r="J368" s="3" t="s">
        <v>217</v>
      </c>
      <c r="K368" s="3" t="n">
        <v>-36.64611</v>
      </c>
      <c r="L368" s="3" t="n">
        <v>144.73722</v>
      </c>
    </row>
    <row r="369" customFormat="false" ht="14.25" hidden="false" customHeight="false" outlineLevel="0" collapsed="false">
      <c r="A369" s="3" t="s">
        <v>763</v>
      </c>
      <c r="B369" s="3" t="n">
        <v>83624</v>
      </c>
      <c r="C369" s="3" t="s">
        <v>14</v>
      </c>
      <c r="D369" s="3" t="s">
        <v>15</v>
      </c>
      <c r="E369" s="3"/>
      <c r="F369" s="3" t="s">
        <v>14</v>
      </c>
      <c r="G369" s="3" t="s">
        <v>263</v>
      </c>
      <c r="H369" s="3" t="s">
        <v>206</v>
      </c>
      <c r="I369" s="3" t="s">
        <v>207</v>
      </c>
      <c r="J369" s="3" t="s">
        <v>208</v>
      </c>
      <c r="K369" s="3" t="n">
        <v>-29.3396</v>
      </c>
      <c r="L369" s="3" t="n">
        <v>121.31533</v>
      </c>
    </row>
    <row r="370" customFormat="false" ht="14.25" hidden="false" customHeight="false" outlineLevel="0" collapsed="false">
      <c r="A370" s="3" t="s">
        <v>764</v>
      </c>
      <c r="B370" s="3" t="n">
        <v>29963</v>
      </c>
      <c r="C370" s="3" t="s">
        <v>14</v>
      </c>
      <c r="D370" s="3" t="s">
        <v>15</v>
      </c>
      <c r="E370" s="3" t="s">
        <v>44</v>
      </c>
      <c r="F370" s="3" t="s">
        <v>14</v>
      </c>
      <c r="G370" s="3" t="s">
        <v>363</v>
      </c>
      <c r="H370" s="3" t="s">
        <v>206</v>
      </c>
      <c r="I370" s="3" t="s">
        <v>207</v>
      </c>
      <c r="J370" s="3" t="s">
        <v>208</v>
      </c>
      <c r="K370" s="3" t="n">
        <v>-30.40461</v>
      </c>
      <c r="L370" s="3" t="n">
        <v>121.39682</v>
      </c>
    </row>
    <row r="371" customFormat="false" ht="14.25" hidden="false" customHeight="false" outlineLevel="0" collapsed="false">
      <c r="A371" s="3" t="s">
        <v>765</v>
      </c>
      <c r="B371" s="3" t="n">
        <v>25618</v>
      </c>
      <c r="C371" s="3" t="s">
        <v>14</v>
      </c>
      <c r="D371" s="3" t="s">
        <v>15</v>
      </c>
      <c r="E371" s="3" t="s">
        <v>55</v>
      </c>
      <c r="F371" s="3" t="s">
        <v>14</v>
      </c>
      <c r="G371" s="3" t="s">
        <v>246</v>
      </c>
      <c r="H371" s="3" t="s">
        <v>206</v>
      </c>
      <c r="I371" s="3" t="s">
        <v>207</v>
      </c>
      <c r="J371" s="3" t="s">
        <v>208</v>
      </c>
      <c r="K371" s="3" t="n">
        <v>-27.49611</v>
      </c>
      <c r="L371" s="3" t="n">
        <v>117.82806</v>
      </c>
    </row>
    <row r="372" customFormat="false" ht="14.25" hidden="false" customHeight="false" outlineLevel="0" collapsed="false">
      <c r="A372" s="3" t="s">
        <v>766</v>
      </c>
      <c r="B372" s="3" t="n">
        <v>30681</v>
      </c>
      <c r="C372" s="3" t="s">
        <v>14</v>
      </c>
      <c r="D372" s="3" t="s">
        <v>15</v>
      </c>
      <c r="E372" s="3" t="s">
        <v>44</v>
      </c>
      <c r="F372" s="3" t="s">
        <v>16</v>
      </c>
      <c r="G372" s="3" t="s">
        <v>767</v>
      </c>
      <c r="H372" s="3" t="s">
        <v>206</v>
      </c>
      <c r="I372" s="3" t="s">
        <v>207</v>
      </c>
      <c r="J372" s="3" t="s">
        <v>208</v>
      </c>
      <c r="K372" s="3" t="n">
        <v>-28.87306</v>
      </c>
      <c r="L372" s="3" t="n">
        <v>116.93611</v>
      </c>
    </row>
    <row r="373" customFormat="false" ht="14.25" hidden="false" customHeight="false" outlineLevel="0" collapsed="false">
      <c r="A373" s="3" t="s">
        <v>768</v>
      </c>
      <c r="B373" s="3" t="n">
        <v>81402</v>
      </c>
      <c r="C373" s="3" t="s">
        <v>14</v>
      </c>
      <c r="D373" s="3" t="s">
        <v>15</v>
      </c>
      <c r="E373" s="3"/>
      <c r="F373" s="3" t="s">
        <v>14</v>
      </c>
      <c r="G373" s="3" t="s">
        <v>539</v>
      </c>
      <c r="H373" s="3" t="s">
        <v>206</v>
      </c>
      <c r="I373" s="3" t="s">
        <v>207</v>
      </c>
      <c r="J373" s="3" t="s">
        <v>208</v>
      </c>
      <c r="K373" s="3" t="n">
        <v>-30.04887</v>
      </c>
      <c r="L373" s="3" t="n">
        <v>120.61405</v>
      </c>
    </row>
    <row r="374" customFormat="false" ht="14.25" hidden="false" customHeight="false" outlineLevel="0" collapsed="false">
      <c r="A374" s="3" t="s">
        <v>769</v>
      </c>
      <c r="B374" s="3" t="n">
        <v>80961</v>
      </c>
      <c r="C374" s="3" t="s">
        <v>14</v>
      </c>
      <c r="D374" s="3" t="s">
        <v>15</v>
      </c>
      <c r="E374" s="3"/>
      <c r="F374" s="3" t="s">
        <v>770</v>
      </c>
      <c r="G374" s="3" t="s">
        <v>771</v>
      </c>
      <c r="H374" s="3" t="s">
        <v>206</v>
      </c>
      <c r="I374" s="3" t="s">
        <v>207</v>
      </c>
      <c r="J374" s="3" t="s">
        <v>214</v>
      </c>
      <c r="K374" s="3" t="n">
        <v>-20.96611</v>
      </c>
      <c r="L374" s="3" t="n">
        <v>140.73603</v>
      </c>
    </row>
    <row r="375" customFormat="false" ht="14.25" hidden="false" customHeight="false" outlineLevel="0" collapsed="false">
      <c r="A375" s="3" t="s">
        <v>772</v>
      </c>
      <c r="B375" s="3" t="n">
        <v>33422</v>
      </c>
      <c r="C375" s="3" t="s">
        <v>14</v>
      </c>
      <c r="D375" s="3" t="s">
        <v>15</v>
      </c>
      <c r="E375" s="3"/>
      <c r="F375" s="3" t="s">
        <v>14</v>
      </c>
      <c r="G375" s="3" t="s">
        <v>773</v>
      </c>
      <c r="H375" s="3" t="s">
        <v>206</v>
      </c>
      <c r="I375" s="3" t="s">
        <v>207</v>
      </c>
      <c r="J375" s="3" t="s">
        <v>208</v>
      </c>
      <c r="K375" s="3" t="n">
        <v>-30.841276</v>
      </c>
      <c r="L375" s="3" t="n">
        <v>121.587343</v>
      </c>
    </row>
    <row r="376" customFormat="false" ht="14.25" hidden="false" customHeight="false" outlineLevel="0" collapsed="false">
      <c r="A376" s="3" t="s">
        <v>774</v>
      </c>
      <c r="B376" s="3" t="n">
        <v>85141</v>
      </c>
      <c r="C376" s="3" t="s">
        <v>14</v>
      </c>
      <c r="D376" s="3" t="s">
        <v>15</v>
      </c>
      <c r="E376" s="3"/>
      <c r="F376" s="3" t="s">
        <v>14</v>
      </c>
      <c r="G376" s="3" t="s">
        <v>340</v>
      </c>
      <c r="H376" s="3" t="s">
        <v>206</v>
      </c>
      <c r="I376" s="3" t="s">
        <v>207</v>
      </c>
      <c r="J376" s="3" t="s">
        <v>217</v>
      </c>
      <c r="K376" s="3" t="n">
        <v>-36.93261</v>
      </c>
      <c r="L376" s="3" t="n">
        <v>145.8805</v>
      </c>
    </row>
    <row r="377" customFormat="false" ht="14.25" hidden="false" customHeight="false" outlineLevel="0" collapsed="false">
      <c r="A377" s="3" t="s">
        <v>775</v>
      </c>
      <c r="B377" s="3" t="n">
        <v>88534</v>
      </c>
      <c r="C377" s="3" t="s">
        <v>14</v>
      </c>
      <c r="D377" s="3" t="s">
        <v>15</v>
      </c>
      <c r="E377" s="3"/>
      <c r="F377" s="3" t="s">
        <v>14</v>
      </c>
      <c r="G377" s="3" t="s">
        <v>776</v>
      </c>
      <c r="H377" s="3" t="s">
        <v>206</v>
      </c>
      <c r="I377" s="3" t="s">
        <v>207</v>
      </c>
      <c r="J377" s="3" t="s">
        <v>334</v>
      </c>
      <c r="K377" s="3" t="n">
        <v>-41.40609</v>
      </c>
      <c r="L377" s="3" t="n">
        <v>148.00611</v>
      </c>
    </row>
    <row r="378" customFormat="false" ht="14.25" hidden="false" customHeight="false" outlineLevel="0" collapsed="false">
      <c r="A378" s="3" t="s">
        <v>777</v>
      </c>
      <c r="B378" s="3" t="n">
        <v>86340</v>
      </c>
      <c r="C378" s="3" t="s">
        <v>14</v>
      </c>
      <c r="D378" s="3" t="s">
        <v>15</v>
      </c>
      <c r="E378" s="3"/>
      <c r="F378" s="3" t="s">
        <v>14</v>
      </c>
      <c r="G378" s="3" t="s">
        <v>778</v>
      </c>
      <c r="H378" s="3" t="s">
        <v>206</v>
      </c>
      <c r="I378" s="3" t="s">
        <v>207</v>
      </c>
      <c r="J378" s="3" t="s">
        <v>208</v>
      </c>
      <c r="K378" s="3" t="n">
        <v>-31.86629</v>
      </c>
      <c r="L378" s="3" t="n">
        <v>122.33119</v>
      </c>
    </row>
    <row r="379" customFormat="false" ht="14.25" hidden="false" customHeight="false" outlineLevel="0" collapsed="false">
      <c r="A379" s="3" t="s">
        <v>779</v>
      </c>
      <c r="B379" s="3" t="n">
        <v>42080</v>
      </c>
      <c r="C379" s="3" t="s">
        <v>14</v>
      </c>
      <c r="D379" s="3" t="s">
        <v>15</v>
      </c>
      <c r="E379" s="3" t="s">
        <v>44</v>
      </c>
      <c r="F379" s="3" t="s">
        <v>14</v>
      </c>
      <c r="G379" s="3" t="s">
        <v>347</v>
      </c>
      <c r="H379" s="3" t="s">
        <v>206</v>
      </c>
      <c r="I379" s="3" t="s">
        <v>207</v>
      </c>
      <c r="J379" s="3" t="s">
        <v>217</v>
      </c>
      <c r="K379" s="3" t="n">
        <v>-36.816825</v>
      </c>
      <c r="L379" s="3" t="n">
        <v>143.722518</v>
      </c>
    </row>
    <row r="380" customFormat="false" ht="14.25" hidden="false" customHeight="false" outlineLevel="0" collapsed="false">
      <c r="A380" s="3" t="s">
        <v>780</v>
      </c>
      <c r="B380" s="3" t="n">
        <v>55208</v>
      </c>
      <c r="C380" s="3" t="s">
        <v>14</v>
      </c>
      <c r="D380" s="3" t="s">
        <v>15</v>
      </c>
      <c r="E380" s="3"/>
      <c r="F380" s="3" t="s">
        <v>14</v>
      </c>
      <c r="G380" s="3" t="s">
        <v>781</v>
      </c>
      <c r="H380" s="3" t="s">
        <v>206</v>
      </c>
      <c r="I380" s="3" t="s">
        <v>207</v>
      </c>
      <c r="J380" s="3" t="s">
        <v>214</v>
      </c>
      <c r="K380" s="3" t="n">
        <v>-19.6672</v>
      </c>
      <c r="L380" s="3" t="n">
        <v>143.4041</v>
      </c>
    </row>
    <row r="381" customFormat="false" ht="14.25" hidden="false" customHeight="false" outlineLevel="0" collapsed="false">
      <c r="A381" s="3" t="s">
        <v>782</v>
      </c>
      <c r="B381" s="3" t="n">
        <v>38485</v>
      </c>
      <c r="C381" s="3" t="s">
        <v>14</v>
      </c>
      <c r="D381" s="3" t="s">
        <v>15</v>
      </c>
      <c r="E381" s="3"/>
      <c r="F381" s="3" t="s">
        <v>14</v>
      </c>
      <c r="G381" s="3" t="s">
        <v>783</v>
      </c>
      <c r="H381" s="3" t="s">
        <v>206</v>
      </c>
      <c r="I381" s="3" t="s">
        <v>207</v>
      </c>
      <c r="J381" s="3" t="s">
        <v>208</v>
      </c>
      <c r="K381" s="3" t="n">
        <v>-29.96142</v>
      </c>
      <c r="L381" s="3" t="n">
        <v>121.18352</v>
      </c>
    </row>
    <row r="382" customFormat="false" ht="14.25" hidden="false" customHeight="false" outlineLevel="0" collapsed="false">
      <c r="A382" s="3" t="s">
        <v>782</v>
      </c>
      <c r="B382" s="3" t="n">
        <v>84232</v>
      </c>
      <c r="C382" s="3" t="s">
        <v>14</v>
      </c>
      <c r="D382" s="3" t="s">
        <v>15</v>
      </c>
      <c r="E382" s="3"/>
      <c r="F382" s="3" t="s">
        <v>224</v>
      </c>
      <c r="G382" s="3" t="s">
        <v>784</v>
      </c>
      <c r="H382" s="3" t="s">
        <v>206</v>
      </c>
      <c r="I382" s="3" t="s">
        <v>207</v>
      </c>
      <c r="J382" s="3" t="s">
        <v>208</v>
      </c>
      <c r="K382" s="3" t="n">
        <v>-29.99511</v>
      </c>
      <c r="L382" s="3" t="n">
        <v>120.85901</v>
      </c>
    </row>
    <row r="383" customFormat="false" ht="14.25" hidden="false" customHeight="false" outlineLevel="0" collapsed="false">
      <c r="A383" s="3" t="s">
        <v>785</v>
      </c>
      <c r="B383" s="3" t="n">
        <v>30862</v>
      </c>
      <c r="C383" s="3" t="s">
        <v>14</v>
      </c>
      <c r="D383" s="3" t="s">
        <v>15</v>
      </c>
      <c r="E383" s="3" t="s">
        <v>44</v>
      </c>
      <c r="F383" s="3" t="s">
        <v>14</v>
      </c>
      <c r="G383" s="3" t="s">
        <v>786</v>
      </c>
      <c r="H383" s="3" t="s">
        <v>206</v>
      </c>
      <c r="I383" s="3" t="s">
        <v>207</v>
      </c>
      <c r="J383" s="3" t="s">
        <v>208</v>
      </c>
      <c r="K383" s="3" t="n">
        <v>-30.07972</v>
      </c>
      <c r="L383" s="3" t="n">
        <v>121.18417</v>
      </c>
    </row>
    <row r="384" customFormat="false" ht="14.25" hidden="false" customHeight="false" outlineLevel="0" collapsed="false">
      <c r="A384" s="3" t="s">
        <v>787</v>
      </c>
      <c r="B384" s="3" t="n">
        <v>29402</v>
      </c>
      <c r="C384" s="3" t="s">
        <v>14</v>
      </c>
      <c r="D384" s="3" t="s">
        <v>15</v>
      </c>
      <c r="E384" s="3" t="s">
        <v>55</v>
      </c>
      <c r="F384" s="3" t="s">
        <v>14</v>
      </c>
      <c r="G384" s="3" t="s">
        <v>788</v>
      </c>
      <c r="H384" s="3" t="s">
        <v>206</v>
      </c>
      <c r="I384" s="3" t="s">
        <v>207</v>
      </c>
      <c r="J384" s="3" t="s">
        <v>208</v>
      </c>
      <c r="K384" s="3" t="n">
        <v>-30.4499</v>
      </c>
      <c r="L384" s="3" t="n">
        <v>121.5934</v>
      </c>
    </row>
    <row r="385" customFormat="false" ht="14.25" hidden="false" customHeight="false" outlineLevel="0" collapsed="false">
      <c r="A385" s="3" t="s">
        <v>789</v>
      </c>
      <c r="B385" s="3" t="n">
        <v>82846</v>
      </c>
      <c r="C385" s="3" t="s">
        <v>14</v>
      </c>
      <c r="D385" s="3" t="s">
        <v>15</v>
      </c>
      <c r="E385" s="3"/>
      <c r="F385" s="3" t="s">
        <v>14</v>
      </c>
      <c r="G385" s="3" t="s">
        <v>790</v>
      </c>
      <c r="H385" s="3" t="s">
        <v>206</v>
      </c>
      <c r="I385" s="3" t="s">
        <v>207</v>
      </c>
      <c r="J385" s="3" t="s">
        <v>208</v>
      </c>
      <c r="K385" s="3" t="n">
        <v>-30.42082</v>
      </c>
      <c r="L385" s="3" t="n">
        <v>121.5382</v>
      </c>
    </row>
    <row r="386" customFormat="false" ht="14.25" hidden="false" customHeight="false" outlineLevel="0" collapsed="false">
      <c r="A386" s="3" t="s">
        <v>791</v>
      </c>
      <c r="B386" s="3" t="n">
        <v>80168</v>
      </c>
      <c r="C386" s="3" t="s">
        <v>14</v>
      </c>
      <c r="D386" s="3" t="s">
        <v>15</v>
      </c>
      <c r="E386" s="3"/>
      <c r="F386" s="3" t="s">
        <v>131</v>
      </c>
      <c r="G386" s="3" t="s">
        <v>342</v>
      </c>
      <c r="H386" s="3" t="s">
        <v>206</v>
      </c>
      <c r="I386" s="3" t="s">
        <v>207</v>
      </c>
      <c r="J386" s="3" t="s">
        <v>208</v>
      </c>
      <c r="K386" s="3" t="n">
        <v>-21.93243</v>
      </c>
      <c r="L386" s="3" t="n">
        <v>122.32702</v>
      </c>
    </row>
    <row r="387" customFormat="false" ht="14.25" hidden="false" customHeight="false" outlineLevel="0" collapsed="false">
      <c r="A387" s="3" t="s">
        <v>792</v>
      </c>
      <c r="B387" s="3" t="n">
        <v>28649</v>
      </c>
      <c r="C387" s="3" t="s">
        <v>14</v>
      </c>
      <c r="D387" s="3" t="s">
        <v>15</v>
      </c>
      <c r="E387" s="3"/>
      <c r="F387" s="3" t="s">
        <v>793</v>
      </c>
      <c r="G387" s="3" t="s">
        <v>515</v>
      </c>
      <c r="H387" s="3" t="s">
        <v>206</v>
      </c>
      <c r="I387" s="3" t="s">
        <v>207</v>
      </c>
      <c r="J387" s="3" t="s">
        <v>214</v>
      </c>
      <c r="K387" s="3" t="n">
        <v>-20.08372</v>
      </c>
      <c r="L387" s="3" t="n">
        <v>144.69892</v>
      </c>
    </row>
    <row r="388" customFormat="false" ht="14.25" hidden="false" customHeight="false" outlineLevel="0" collapsed="false">
      <c r="A388" s="3" t="s">
        <v>794</v>
      </c>
      <c r="B388" s="3" t="n">
        <v>26709</v>
      </c>
      <c r="C388" s="3" t="s">
        <v>14</v>
      </c>
      <c r="D388" s="3" t="s">
        <v>15</v>
      </c>
      <c r="E388" s="3" t="s">
        <v>55</v>
      </c>
      <c r="F388" s="3" t="s">
        <v>16</v>
      </c>
      <c r="G388" s="3" t="s">
        <v>241</v>
      </c>
      <c r="H388" s="3" t="s">
        <v>206</v>
      </c>
      <c r="I388" s="3" t="s">
        <v>207</v>
      </c>
      <c r="J388" s="3" t="s">
        <v>208</v>
      </c>
      <c r="K388" s="3" t="n">
        <v>-28.81167</v>
      </c>
      <c r="L388" s="3" t="n">
        <v>122.42306</v>
      </c>
    </row>
    <row r="389" customFormat="false" ht="14.25" hidden="false" customHeight="false" outlineLevel="0" collapsed="false">
      <c r="A389" s="3" t="s">
        <v>795</v>
      </c>
      <c r="B389" s="3" t="n">
        <v>29134</v>
      </c>
      <c r="C389" s="3" t="s">
        <v>14</v>
      </c>
      <c r="D389" s="3" t="s">
        <v>15</v>
      </c>
      <c r="E389" s="3"/>
      <c r="F389" s="3" t="s">
        <v>14</v>
      </c>
      <c r="G389" s="3" t="s">
        <v>796</v>
      </c>
      <c r="H389" s="3" t="s">
        <v>206</v>
      </c>
      <c r="I389" s="3" t="s">
        <v>207</v>
      </c>
      <c r="J389" s="3" t="s">
        <v>208</v>
      </c>
      <c r="K389" s="3" t="n">
        <v>-17.83175</v>
      </c>
      <c r="L389" s="3" t="n">
        <v>127.91477</v>
      </c>
    </row>
    <row r="390" customFormat="false" ht="14.25" hidden="false" customHeight="false" outlineLevel="0" collapsed="false">
      <c r="A390" s="3" t="s">
        <v>797</v>
      </c>
      <c r="B390" s="3" t="n">
        <v>60631</v>
      </c>
      <c r="C390" s="3" t="s">
        <v>14</v>
      </c>
      <c r="D390" s="3" t="s">
        <v>15</v>
      </c>
      <c r="E390" s="3" t="s">
        <v>44</v>
      </c>
      <c r="F390" s="3" t="s">
        <v>14</v>
      </c>
      <c r="G390" s="3" t="s">
        <v>268</v>
      </c>
      <c r="H390" s="3" t="s">
        <v>206</v>
      </c>
      <c r="I390" s="3" t="s">
        <v>207</v>
      </c>
      <c r="J390" s="3" t="s">
        <v>208</v>
      </c>
      <c r="K390" s="3" t="n">
        <v>-30.827</v>
      </c>
      <c r="L390" s="3" t="n">
        <v>119.051</v>
      </c>
    </row>
    <row r="391" customFormat="false" ht="14.25" hidden="false" customHeight="false" outlineLevel="0" collapsed="false">
      <c r="A391" s="3" t="s">
        <v>798</v>
      </c>
      <c r="B391" s="3" t="n">
        <v>86287</v>
      </c>
      <c r="C391" s="3" t="s">
        <v>14</v>
      </c>
      <c r="D391" s="3" t="s">
        <v>15</v>
      </c>
      <c r="E391" s="3"/>
      <c r="F391" s="3" t="s">
        <v>14</v>
      </c>
      <c r="G391" s="3" t="s">
        <v>465</v>
      </c>
      <c r="H391" s="3" t="s">
        <v>206</v>
      </c>
      <c r="I391" s="3" t="s">
        <v>207</v>
      </c>
      <c r="J391" s="3" t="s">
        <v>208</v>
      </c>
      <c r="K391" s="3" t="n">
        <v>-28.8244</v>
      </c>
      <c r="L391" s="3" t="n">
        <v>121.27548</v>
      </c>
    </row>
    <row r="392" customFormat="false" ht="14.25" hidden="false" customHeight="false" outlineLevel="0" collapsed="false">
      <c r="A392" s="3" t="s">
        <v>799</v>
      </c>
      <c r="B392" s="3" t="n">
        <v>76602</v>
      </c>
      <c r="C392" s="3" t="s">
        <v>14</v>
      </c>
      <c r="D392" s="3" t="s">
        <v>15</v>
      </c>
      <c r="E392" s="3" t="s">
        <v>44</v>
      </c>
      <c r="F392" s="3" t="s">
        <v>14</v>
      </c>
      <c r="G392" s="3" t="s">
        <v>800</v>
      </c>
      <c r="H392" s="3" t="s">
        <v>206</v>
      </c>
      <c r="I392" s="3" t="s">
        <v>207</v>
      </c>
      <c r="J392" s="3" t="s">
        <v>208</v>
      </c>
      <c r="K392" s="3" t="n">
        <v>-28.31726</v>
      </c>
      <c r="L392" s="3" t="n">
        <v>121.17988</v>
      </c>
    </row>
    <row r="393" customFormat="false" ht="14.25" hidden="false" customHeight="false" outlineLevel="0" collapsed="false">
      <c r="A393" s="3" t="s">
        <v>801</v>
      </c>
      <c r="B393" s="3" t="n">
        <v>29364</v>
      </c>
      <c r="C393" s="3" t="s">
        <v>14</v>
      </c>
      <c r="D393" s="3" t="s">
        <v>15</v>
      </c>
      <c r="E393" s="3" t="s">
        <v>44</v>
      </c>
      <c r="F393" s="3" t="s">
        <v>802</v>
      </c>
      <c r="G393" s="3" t="s">
        <v>241</v>
      </c>
      <c r="H393" s="3" t="s">
        <v>206</v>
      </c>
      <c r="I393" s="3" t="s">
        <v>207</v>
      </c>
      <c r="J393" s="3" t="s">
        <v>208</v>
      </c>
      <c r="K393" s="3" t="n">
        <v>-28.17889</v>
      </c>
      <c r="L393" s="3" t="n">
        <v>123.67111</v>
      </c>
    </row>
    <row r="394" customFormat="false" ht="14.25" hidden="false" customHeight="false" outlineLevel="0" collapsed="false">
      <c r="A394" s="3" t="s">
        <v>803</v>
      </c>
      <c r="B394" s="3" t="n">
        <v>26192</v>
      </c>
      <c r="C394" s="3" t="s">
        <v>14</v>
      </c>
      <c r="D394" s="3" t="s">
        <v>15</v>
      </c>
      <c r="E394" s="3" t="s">
        <v>44</v>
      </c>
      <c r="F394" s="3" t="s">
        <v>219</v>
      </c>
      <c r="G394" s="3" t="s">
        <v>804</v>
      </c>
      <c r="H394" s="3" t="s">
        <v>206</v>
      </c>
      <c r="I394" s="3" t="s">
        <v>207</v>
      </c>
      <c r="J394" s="3" t="s">
        <v>208</v>
      </c>
      <c r="K394" s="3" t="n">
        <v>-27.24738</v>
      </c>
      <c r="L394" s="3" t="n">
        <v>119.4161</v>
      </c>
    </row>
    <row r="395" customFormat="false" ht="14.25" hidden="false" customHeight="false" outlineLevel="0" collapsed="false">
      <c r="A395" s="3" t="s">
        <v>805</v>
      </c>
      <c r="B395" s="3" t="n">
        <v>85202</v>
      </c>
      <c r="C395" s="3" t="s">
        <v>14</v>
      </c>
      <c r="D395" s="3" t="s">
        <v>15</v>
      </c>
      <c r="E395" s="3"/>
      <c r="F395" s="3" t="s">
        <v>131</v>
      </c>
      <c r="G395" s="3" t="s">
        <v>806</v>
      </c>
      <c r="H395" s="3" t="s">
        <v>206</v>
      </c>
      <c r="I395" s="3" t="s">
        <v>207</v>
      </c>
      <c r="J395" s="3" t="s">
        <v>208</v>
      </c>
      <c r="K395" s="3" t="n">
        <v>-22.9814</v>
      </c>
      <c r="L395" s="3" t="n">
        <v>121.85869</v>
      </c>
    </row>
    <row r="396" customFormat="false" ht="14.25" hidden="false" customHeight="false" outlineLevel="0" collapsed="false">
      <c r="A396" s="3" t="s">
        <v>807</v>
      </c>
      <c r="B396" s="3" t="n">
        <v>34235</v>
      </c>
      <c r="C396" s="3" t="s">
        <v>14</v>
      </c>
      <c r="D396" s="3" t="s">
        <v>15</v>
      </c>
      <c r="E396" s="3"/>
      <c r="F396" s="3" t="s">
        <v>14</v>
      </c>
      <c r="G396" s="3" t="s">
        <v>313</v>
      </c>
      <c r="H396" s="3" t="s">
        <v>206</v>
      </c>
      <c r="I396" s="3" t="s">
        <v>207</v>
      </c>
      <c r="J396" s="3" t="s">
        <v>208</v>
      </c>
      <c r="K396" s="3" t="n">
        <v>-26.57333</v>
      </c>
      <c r="L396" s="3" t="n">
        <v>121.54417</v>
      </c>
    </row>
    <row r="397" customFormat="false" ht="14.25" hidden="false" customHeight="false" outlineLevel="0" collapsed="false">
      <c r="A397" s="3" t="s">
        <v>808</v>
      </c>
      <c r="B397" s="3" t="n">
        <v>66395</v>
      </c>
      <c r="C397" s="3" t="s">
        <v>14</v>
      </c>
      <c r="D397" s="3" t="s">
        <v>15</v>
      </c>
      <c r="E397" s="3"/>
      <c r="F397" s="3" t="s">
        <v>131</v>
      </c>
      <c r="G397" s="3" t="s">
        <v>809</v>
      </c>
      <c r="H397" s="3" t="s">
        <v>206</v>
      </c>
      <c r="I397" s="3" t="s">
        <v>207</v>
      </c>
      <c r="J397" s="3" t="s">
        <v>236</v>
      </c>
      <c r="K397" s="3" t="n">
        <v>-35.16009</v>
      </c>
      <c r="L397" s="3" t="n">
        <v>148.10993</v>
      </c>
    </row>
    <row r="398" customFormat="false" ht="14.25" hidden="false" customHeight="false" outlineLevel="0" collapsed="false">
      <c r="A398" s="3" t="s">
        <v>810</v>
      </c>
      <c r="B398" s="3" t="n">
        <v>80781</v>
      </c>
      <c r="C398" s="3" t="s">
        <v>14</v>
      </c>
      <c r="D398" s="3" t="s">
        <v>15</v>
      </c>
      <c r="E398" s="3"/>
      <c r="F398" s="3" t="s">
        <v>224</v>
      </c>
      <c r="G398" s="3" t="s">
        <v>811</v>
      </c>
      <c r="H398" s="3" t="s">
        <v>206</v>
      </c>
      <c r="I398" s="3" t="s">
        <v>207</v>
      </c>
      <c r="J398" s="3" t="s">
        <v>208</v>
      </c>
      <c r="K398" s="3" t="n">
        <v>-30.82278</v>
      </c>
      <c r="L398" s="3" t="n">
        <v>122.23264</v>
      </c>
    </row>
    <row r="399" customFormat="false" ht="14.25" hidden="false" customHeight="false" outlineLevel="0" collapsed="false">
      <c r="A399" s="3" t="s">
        <v>812</v>
      </c>
      <c r="B399" s="3" t="n">
        <v>25651</v>
      </c>
      <c r="C399" s="3" t="s">
        <v>14</v>
      </c>
      <c r="D399" s="3" t="s">
        <v>15</v>
      </c>
      <c r="E399" s="3" t="s">
        <v>55</v>
      </c>
      <c r="F399" s="3" t="s">
        <v>16</v>
      </c>
      <c r="G399" s="3" t="s">
        <v>285</v>
      </c>
      <c r="H399" s="3" t="s">
        <v>206</v>
      </c>
      <c r="I399" s="3" t="s">
        <v>207</v>
      </c>
      <c r="J399" s="3" t="s">
        <v>208</v>
      </c>
      <c r="K399" s="3" t="n">
        <v>-28.91951</v>
      </c>
      <c r="L399" s="3" t="n">
        <v>121.32625</v>
      </c>
    </row>
    <row r="400" customFormat="false" ht="14.25" hidden="false" customHeight="false" outlineLevel="0" collapsed="false">
      <c r="A400" s="3" t="s">
        <v>813</v>
      </c>
      <c r="B400" s="3" t="n">
        <v>33192</v>
      </c>
      <c r="C400" s="3" t="s">
        <v>14</v>
      </c>
      <c r="D400" s="3" t="s">
        <v>15</v>
      </c>
      <c r="E400" s="3" t="s">
        <v>55</v>
      </c>
      <c r="F400" s="3" t="s">
        <v>814</v>
      </c>
      <c r="G400" s="3" t="s">
        <v>796</v>
      </c>
      <c r="H400" s="3" t="s">
        <v>206</v>
      </c>
      <c r="I400" s="3" t="s">
        <v>207</v>
      </c>
      <c r="J400" s="3" t="s">
        <v>208</v>
      </c>
      <c r="K400" s="3" t="n">
        <v>-18.43605</v>
      </c>
      <c r="L400" s="3" t="n">
        <v>127.36428</v>
      </c>
    </row>
    <row r="401" customFormat="false" ht="14.25" hidden="false" customHeight="false" outlineLevel="0" collapsed="false">
      <c r="A401" s="3" t="s">
        <v>813</v>
      </c>
      <c r="B401" s="3" t="n">
        <v>84831</v>
      </c>
      <c r="C401" s="3" t="s">
        <v>14</v>
      </c>
      <c r="D401" s="3" t="s">
        <v>15</v>
      </c>
      <c r="E401" s="3"/>
      <c r="F401" s="3" t="s">
        <v>219</v>
      </c>
      <c r="G401" s="3" t="s">
        <v>815</v>
      </c>
      <c r="H401" s="3" t="s">
        <v>206</v>
      </c>
      <c r="I401" s="3" t="s">
        <v>207</v>
      </c>
      <c r="J401" s="3" t="s">
        <v>208</v>
      </c>
      <c r="K401" s="3" t="n">
        <v>-18.1847</v>
      </c>
      <c r="L401" s="3" t="n">
        <v>127.56035</v>
      </c>
    </row>
    <row r="402" customFormat="false" ht="14.25" hidden="false" customHeight="false" outlineLevel="0" collapsed="false">
      <c r="A402" s="3" t="s">
        <v>816</v>
      </c>
      <c r="B402" s="3" t="n">
        <v>85334</v>
      </c>
      <c r="C402" s="3" t="s">
        <v>14</v>
      </c>
      <c r="D402" s="3" t="s">
        <v>15</v>
      </c>
      <c r="E402" s="3"/>
      <c r="F402" s="3" t="s">
        <v>14</v>
      </c>
      <c r="G402" s="3" t="s">
        <v>817</v>
      </c>
      <c r="H402" s="3" t="s">
        <v>206</v>
      </c>
      <c r="I402" s="3" t="s">
        <v>207</v>
      </c>
      <c r="J402" s="3" t="s">
        <v>208</v>
      </c>
      <c r="K402" s="3" t="n">
        <v>-30.89458</v>
      </c>
      <c r="L402" s="3" t="n">
        <v>121.55038</v>
      </c>
    </row>
    <row r="403" customFormat="false" ht="14.25" hidden="false" customHeight="false" outlineLevel="0" collapsed="false">
      <c r="A403" s="3" t="s">
        <v>818</v>
      </c>
      <c r="B403" s="3" t="n">
        <v>33079</v>
      </c>
      <c r="C403" s="3" t="s">
        <v>14</v>
      </c>
      <c r="D403" s="3" t="s">
        <v>15</v>
      </c>
      <c r="E403" s="3" t="s">
        <v>44</v>
      </c>
      <c r="F403" s="3" t="s">
        <v>14</v>
      </c>
      <c r="G403" s="3" t="s">
        <v>819</v>
      </c>
      <c r="H403" s="3" t="s">
        <v>206</v>
      </c>
      <c r="I403" s="3" t="s">
        <v>207</v>
      </c>
      <c r="J403" s="3" t="s">
        <v>236</v>
      </c>
      <c r="K403" s="3" t="n">
        <v>-32.75194</v>
      </c>
      <c r="L403" s="3" t="n">
        <v>149.46291</v>
      </c>
    </row>
    <row r="404" customFormat="false" ht="14.25" hidden="false" customHeight="false" outlineLevel="0" collapsed="false">
      <c r="A404" s="3" t="s">
        <v>820</v>
      </c>
      <c r="B404" s="3" t="n">
        <v>52996</v>
      </c>
      <c r="C404" s="3" t="s">
        <v>14</v>
      </c>
      <c r="D404" s="3" t="s">
        <v>15</v>
      </c>
      <c r="E404" s="3"/>
      <c r="F404" s="3" t="s">
        <v>14</v>
      </c>
      <c r="G404" s="3" t="s">
        <v>222</v>
      </c>
      <c r="H404" s="3" t="s">
        <v>206</v>
      </c>
      <c r="I404" s="3" t="s">
        <v>207</v>
      </c>
      <c r="J404" s="3" t="s">
        <v>208</v>
      </c>
      <c r="K404" s="3" t="n">
        <v>-28.7061</v>
      </c>
      <c r="L404" s="3" t="n">
        <v>122.2907</v>
      </c>
    </row>
    <row r="405" customFormat="false" ht="14.25" hidden="false" customHeight="false" outlineLevel="0" collapsed="false">
      <c r="A405" s="3" t="s">
        <v>821</v>
      </c>
      <c r="B405" s="3" t="n">
        <v>25694</v>
      </c>
      <c r="C405" s="3" t="s">
        <v>14</v>
      </c>
      <c r="D405" s="3" t="s">
        <v>15</v>
      </c>
      <c r="E405" s="3" t="s">
        <v>302</v>
      </c>
      <c r="F405" s="3" t="s">
        <v>822</v>
      </c>
      <c r="G405" s="3" t="s">
        <v>333</v>
      </c>
      <c r="H405" s="3" t="s">
        <v>206</v>
      </c>
      <c r="I405" s="3" t="s">
        <v>207</v>
      </c>
      <c r="J405" s="3" t="s">
        <v>334</v>
      </c>
      <c r="K405" s="3" t="n">
        <v>-41.56869</v>
      </c>
      <c r="L405" s="3" t="n">
        <v>145.71074</v>
      </c>
    </row>
    <row r="406" customFormat="false" ht="14.25" hidden="false" customHeight="false" outlineLevel="0" collapsed="false">
      <c r="A406" s="3" t="s">
        <v>823</v>
      </c>
      <c r="B406" s="3" t="n">
        <v>87584</v>
      </c>
      <c r="C406" s="3" t="s">
        <v>14</v>
      </c>
      <c r="D406" s="3" t="s">
        <v>15</v>
      </c>
      <c r="E406" s="3"/>
      <c r="F406" s="3" t="s">
        <v>672</v>
      </c>
      <c r="G406" s="3" t="s">
        <v>591</v>
      </c>
      <c r="H406" s="3" t="s">
        <v>206</v>
      </c>
      <c r="I406" s="3" t="s">
        <v>207</v>
      </c>
      <c r="J406" s="3" t="s">
        <v>208</v>
      </c>
      <c r="K406" s="3" t="n">
        <v>-29.26121</v>
      </c>
      <c r="L406" s="3" t="n">
        <v>120.69119</v>
      </c>
    </row>
    <row r="407" customFormat="false" ht="14.25" hidden="false" customHeight="false" outlineLevel="0" collapsed="false">
      <c r="A407" s="3" t="s">
        <v>824</v>
      </c>
      <c r="B407" s="3" t="n">
        <v>27189</v>
      </c>
      <c r="C407" s="3" t="s">
        <v>14</v>
      </c>
      <c r="D407" s="3" t="s">
        <v>15</v>
      </c>
      <c r="E407" s="3" t="s">
        <v>55</v>
      </c>
      <c r="F407" s="3" t="s">
        <v>16</v>
      </c>
      <c r="G407" s="3" t="s">
        <v>630</v>
      </c>
      <c r="H407" s="3" t="s">
        <v>206</v>
      </c>
      <c r="I407" s="3" t="s">
        <v>207</v>
      </c>
      <c r="J407" s="3" t="s">
        <v>334</v>
      </c>
      <c r="K407" s="3" t="n">
        <v>-41.87429</v>
      </c>
      <c r="L407" s="3" t="n">
        <v>145.55151</v>
      </c>
    </row>
    <row r="408" customFormat="false" ht="14.25" hidden="false" customHeight="false" outlineLevel="0" collapsed="false">
      <c r="A408" s="3" t="s">
        <v>825</v>
      </c>
      <c r="B408" s="3" t="n">
        <v>67209</v>
      </c>
      <c r="C408" s="3" t="s">
        <v>14</v>
      </c>
      <c r="D408" s="3" t="s">
        <v>15</v>
      </c>
      <c r="E408" s="3"/>
      <c r="F408" s="3" t="s">
        <v>826</v>
      </c>
      <c r="G408" s="3" t="s">
        <v>398</v>
      </c>
      <c r="H408" s="3" t="s">
        <v>206</v>
      </c>
      <c r="I408" s="3" t="s">
        <v>207</v>
      </c>
      <c r="J408" s="3" t="s">
        <v>334</v>
      </c>
      <c r="K408" s="3" t="n">
        <v>-41.94355</v>
      </c>
      <c r="L408" s="3" t="n">
        <v>145.5349</v>
      </c>
    </row>
    <row r="409" customFormat="false" ht="14.25" hidden="false" customHeight="false" outlineLevel="0" collapsed="false">
      <c r="A409" s="3" t="s">
        <v>827</v>
      </c>
      <c r="B409" s="3" t="n">
        <v>32802</v>
      </c>
      <c r="C409" s="3" t="s">
        <v>14</v>
      </c>
      <c r="D409" s="3" t="s">
        <v>15</v>
      </c>
      <c r="E409" s="3" t="s">
        <v>55</v>
      </c>
      <c r="F409" s="3" t="s">
        <v>828</v>
      </c>
      <c r="G409" s="3" t="s">
        <v>606</v>
      </c>
      <c r="H409" s="3" t="s">
        <v>206</v>
      </c>
      <c r="I409" s="3" t="s">
        <v>207</v>
      </c>
      <c r="J409" s="3" t="s">
        <v>236</v>
      </c>
      <c r="K409" s="3" t="n">
        <v>-32.10699</v>
      </c>
      <c r="L409" s="3" t="n">
        <v>146.32433</v>
      </c>
    </row>
    <row r="410" customFormat="false" ht="14.25" hidden="false" customHeight="false" outlineLevel="0" collapsed="false">
      <c r="A410" s="3" t="s">
        <v>829</v>
      </c>
      <c r="B410" s="3" t="n">
        <v>75835</v>
      </c>
      <c r="C410" s="3" t="s">
        <v>14</v>
      </c>
      <c r="D410" s="3" t="s">
        <v>15</v>
      </c>
      <c r="E410" s="3" t="s">
        <v>44</v>
      </c>
      <c r="F410" s="3" t="s">
        <v>14</v>
      </c>
      <c r="G410" s="3" t="s">
        <v>830</v>
      </c>
      <c r="H410" s="3" t="s">
        <v>206</v>
      </c>
      <c r="I410" s="3" t="s">
        <v>207</v>
      </c>
      <c r="J410" s="3" t="s">
        <v>208</v>
      </c>
      <c r="K410" s="3" t="n">
        <v>-25.58163</v>
      </c>
      <c r="L410" s="3" t="n">
        <v>118.90859</v>
      </c>
    </row>
    <row r="411" customFormat="false" ht="14.25" hidden="false" customHeight="false" outlineLevel="0" collapsed="false">
      <c r="A411" s="3" t="s">
        <v>831</v>
      </c>
      <c r="B411" s="3" t="n">
        <v>26729</v>
      </c>
      <c r="C411" s="3" t="s">
        <v>14</v>
      </c>
      <c r="D411" s="3" t="s">
        <v>15</v>
      </c>
      <c r="E411" s="3" t="s">
        <v>44</v>
      </c>
      <c r="F411" s="3" t="s">
        <v>14</v>
      </c>
      <c r="G411" s="3" t="s">
        <v>354</v>
      </c>
      <c r="H411" s="3" t="s">
        <v>206</v>
      </c>
      <c r="I411" s="3" t="s">
        <v>207</v>
      </c>
      <c r="J411" s="3" t="s">
        <v>208</v>
      </c>
      <c r="K411" s="3" t="n">
        <v>-31.78096</v>
      </c>
      <c r="L411" s="3" t="n">
        <v>121.76377</v>
      </c>
    </row>
    <row r="412" customFormat="false" ht="14.25" hidden="false" customHeight="false" outlineLevel="0" collapsed="false">
      <c r="A412" s="3" t="s">
        <v>831</v>
      </c>
      <c r="B412" s="3" t="n">
        <v>62293</v>
      </c>
      <c r="C412" s="3" t="s">
        <v>14</v>
      </c>
      <c r="D412" s="3" t="s">
        <v>15</v>
      </c>
      <c r="E412" s="3" t="s">
        <v>44</v>
      </c>
      <c r="F412" s="3" t="s">
        <v>832</v>
      </c>
      <c r="G412" s="3" t="s">
        <v>833</v>
      </c>
      <c r="H412" s="3" t="s">
        <v>206</v>
      </c>
      <c r="I412" s="3" t="s">
        <v>207</v>
      </c>
      <c r="J412" s="3" t="s">
        <v>208</v>
      </c>
      <c r="K412" s="3" t="n">
        <v>-31.85072</v>
      </c>
      <c r="L412" s="3" t="n">
        <v>121.70389</v>
      </c>
    </row>
    <row r="413" customFormat="false" ht="14.25" hidden="false" customHeight="false" outlineLevel="0" collapsed="false">
      <c r="A413" s="3" t="s">
        <v>834</v>
      </c>
      <c r="B413" s="3" t="n">
        <v>60024</v>
      </c>
      <c r="C413" s="3" t="s">
        <v>14</v>
      </c>
      <c r="D413" s="3" t="s">
        <v>15</v>
      </c>
      <c r="E413" s="3"/>
      <c r="F413" s="3" t="s">
        <v>835</v>
      </c>
      <c r="G413" s="3"/>
      <c r="H413" s="3" t="s">
        <v>206</v>
      </c>
      <c r="I413" s="3" t="s">
        <v>207</v>
      </c>
      <c r="J413" s="3" t="s">
        <v>233</v>
      </c>
      <c r="K413" s="3" t="n">
        <v>-21.61</v>
      </c>
      <c r="L413" s="3" t="n">
        <v>130.21</v>
      </c>
    </row>
    <row r="414" customFormat="false" ht="14.25" hidden="false" customHeight="false" outlineLevel="0" collapsed="false">
      <c r="A414" s="3" t="s">
        <v>836</v>
      </c>
      <c r="B414" s="3" t="n">
        <v>62606</v>
      </c>
      <c r="C414" s="3" t="s">
        <v>14</v>
      </c>
      <c r="D414" s="3" t="s">
        <v>15</v>
      </c>
      <c r="E414" s="3"/>
      <c r="F414" s="3" t="s">
        <v>231</v>
      </c>
      <c r="G414" s="3" t="s">
        <v>837</v>
      </c>
      <c r="H414" s="3" t="s">
        <v>206</v>
      </c>
      <c r="I414" s="3" t="s">
        <v>207</v>
      </c>
      <c r="J414" s="3" t="s">
        <v>233</v>
      </c>
      <c r="K414" s="3" t="n">
        <v>-12.941</v>
      </c>
      <c r="L414" s="3" t="n">
        <v>131.137</v>
      </c>
    </row>
    <row r="415" customFormat="false" ht="14.25" hidden="false" customHeight="false" outlineLevel="0" collapsed="false">
      <c r="A415" s="3" t="s">
        <v>838</v>
      </c>
      <c r="B415" s="3" t="n">
        <v>83719</v>
      </c>
      <c r="C415" s="3" t="s">
        <v>14</v>
      </c>
      <c r="D415" s="3" t="s">
        <v>15</v>
      </c>
      <c r="E415" s="3"/>
      <c r="F415" s="3" t="s">
        <v>16</v>
      </c>
      <c r="G415" s="3" t="s">
        <v>839</v>
      </c>
      <c r="H415" s="3" t="s">
        <v>206</v>
      </c>
      <c r="I415" s="3" t="s">
        <v>207</v>
      </c>
      <c r="J415" s="3" t="s">
        <v>214</v>
      </c>
      <c r="K415" s="3" t="n">
        <v>-21.4027</v>
      </c>
      <c r="L415" s="3" t="n">
        <v>147.65458</v>
      </c>
    </row>
    <row r="416" customFormat="false" ht="14.25" hidden="false" customHeight="false" outlineLevel="0" collapsed="false">
      <c r="A416" s="3" t="s">
        <v>840</v>
      </c>
      <c r="B416" s="3" t="n">
        <v>52983</v>
      </c>
      <c r="C416" s="3" t="s">
        <v>14</v>
      </c>
      <c r="D416" s="3" t="s">
        <v>15</v>
      </c>
      <c r="E416" s="3" t="s">
        <v>44</v>
      </c>
      <c r="F416" s="3" t="s">
        <v>14</v>
      </c>
      <c r="G416" s="3" t="s">
        <v>819</v>
      </c>
      <c r="H416" s="3" t="s">
        <v>206</v>
      </c>
      <c r="I416" s="3" t="s">
        <v>207</v>
      </c>
      <c r="J416" s="3" t="s">
        <v>236</v>
      </c>
      <c r="K416" s="3" t="n">
        <v>-33.04104</v>
      </c>
      <c r="L416" s="3" t="n">
        <v>149.40582</v>
      </c>
    </row>
    <row r="417" customFormat="false" ht="14.25" hidden="false" customHeight="false" outlineLevel="0" collapsed="false">
      <c r="A417" s="3" t="s">
        <v>841</v>
      </c>
      <c r="B417" s="3" t="n">
        <v>30294</v>
      </c>
      <c r="C417" s="3" t="s">
        <v>14</v>
      </c>
      <c r="D417" s="3" t="s">
        <v>15</v>
      </c>
      <c r="E417" s="3" t="s">
        <v>55</v>
      </c>
      <c r="F417" s="3" t="s">
        <v>842</v>
      </c>
      <c r="G417" s="3" t="s">
        <v>843</v>
      </c>
      <c r="H417" s="3" t="s">
        <v>206</v>
      </c>
      <c r="I417" s="3" t="s">
        <v>207</v>
      </c>
      <c r="J417" s="3" t="s">
        <v>236</v>
      </c>
      <c r="K417" s="3" t="n">
        <v>-30.575</v>
      </c>
      <c r="L417" s="3" t="n">
        <v>151.90111</v>
      </c>
    </row>
    <row r="418" customFormat="false" ht="14.25" hidden="false" customHeight="false" outlineLevel="0" collapsed="false">
      <c r="A418" s="3" t="s">
        <v>844</v>
      </c>
      <c r="B418" s="3" t="n">
        <v>81631</v>
      </c>
      <c r="C418" s="3" t="s">
        <v>14</v>
      </c>
      <c r="D418" s="3" t="s">
        <v>15</v>
      </c>
      <c r="E418" s="3"/>
      <c r="F418" s="3" t="s">
        <v>845</v>
      </c>
      <c r="G418" s="3" t="s">
        <v>465</v>
      </c>
      <c r="H418" s="3" t="s">
        <v>206</v>
      </c>
      <c r="I418" s="3" t="s">
        <v>207</v>
      </c>
      <c r="J418" s="3" t="s">
        <v>208</v>
      </c>
      <c r="K418" s="3" t="n">
        <v>-21.59187</v>
      </c>
      <c r="L418" s="3" t="n">
        <v>119.65596</v>
      </c>
    </row>
    <row r="419" customFormat="false" ht="14.25" hidden="false" customHeight="false" outlineLevel="0" collapsed="false">
      <c r="A419" s="3" t="s">
        <v>846</v>
      </c>
      <c r="B419" s="3" t="n">
        <v>85447</v>
      </c>
      <c r="C419" s="3" t="s">
        <v>14</v>
      </c>
      <c r="D419" s="3" t="s">
        <v>15</v>
      </c>
      <c r="E419" s="3"/>
      <c r="F419" s="3" t="s">
        <v>131</v>
      </c>
      <c r="G419" s="3" t="s">
        <v>847</v>
      </c>
      <c r="H419" s="3" t="s">
        <v>206</v>
      </c>
      <c r="I419" s="3" t="s">
        <v>207</v>
      </c>
      <c r="J419" s="3" t="s">
        <v>214</v>
      </c>
      <c r="K419" s="3" t="n">
        <v>-16.44871</v>
      </c>
      <c r="L419" s="3" t="n">
        <v>145.0004</v>
      </c>
    </row>
    <row r="420" customFormat="false" ht="14.25" hidden="false" customHeight="false" outlineLevel="0" collapsed="false">
      <c r="A420" s="3" t="s">
        <v>848</v>
      </c>
      <c r="B420" s="3" t="n">
        <v>32808</v>
      </c>
      <c r="C420" s="3" t="s">
        <v>14</v>
      </c>
      <c r="D420" s="3" t="s">
        <v>15</v>
      </c>
      <c r="E420" s="3"/>
      <c r="F420" s="3" t="s">
        <v>14</v>
      </c>
      <c r="G420" s="3" t="s">
        <v>657</v>
      </c>
      <c r="H420" s="3" t="s">
        <v>206</v>
      </c>
      <c r="I420" s="3" t="s">
        <v>207</v>
      </c>
      <c r="J420" s="3" t="s">
        <v>208</v>
      </c>
      <c r="K420" s="3" t="n">
        <v>-31.93985</v>
      </c>
      <c r="L420" s="3" t="n">
        <v>119.01212</v>
      </c>
    </row>
    <row r="421" customFormat="false" ht="14.25" hidden="false" customHeight="false" outlineLevel="0" collapsed="false">
      <c r="A421" s="3" t="s">
        <v>849</v>
      </c>
      <c r="B421" s="3" t="n">
        <v>26452</v>
      </c>
      <c r="C421" s="3" t="s">
        <v>14</v>
      </c>
      <c r="D421" s="3" t="s">
        <v>15</v>
      </c>
      <c r="E421" s="3" t="s">
        <v>44</v>
      </c>
      <c r="F421" s="3" t="s">
        <v>451</v>
      </c>
      <c r="G421" s="3" t="s">
        <v>850</v>
      </c>
      <c r="H421" s="3" t="s">
        <v>206</v>
      </c>
      <c r="I421" s="3" t="s">
        <v>207</v>
      </c>
      <c r="J421" s="3" t="s">
        <v>214</v>
      </c>
      <c r="K421" s="3" t="n">
        <v>-10.61787</v>
      </c>
      <c r="L421" s="3" t="n">
        <v>142.28908</v>
      </c>
    </row>
    <row r="422" customFormat="false" ht="14.25" hidden="false" customHeight="false" outlineLevel="0" collapsed="false">
      <c r="A422" s="3" t="s">
        <v>851</v>
      </c>
      <c r="B422" s="3" t="n">
        <v>29609</v>
      </c>
      <c r="C422" s="3" t="s">
        <v>14</v>
      </c>
      <c r="D422" s="3" t="s">
        <v>15</v>
      </c>
      <c r="E422" s="3" t="s">
        <v>44</v>
      </c>
      <c r="F422" s="3" t="s">
        <v>852</v>
      </c>
      <c r="G422" s="3" t="s">
        <v>422</v>
      </c>
      <c r="H422" s="3" t="s">
        <v>206</v>
      </c>
      <c r="I422" s="3" t="s">
        <v>207</v>
      </c>
      <c r="J422" s="3" t="s">
        <v>208</v>
      </c>
      <c r="K422" s="3" t="n">
        <v>-25.94287</v>
      </c>
      <c r="L422" s="3" t="n">
        <v>120.72169</v>
      </c>
    </row>
    <row r="423" customFormat="false" ht="14.25" hidden="false" customHeight="false" outlineLevel="0" collapsed="false">
      <c r="A423" s="3" t="s">
        <v>853</v>
      </c>
      <c r="B423" s="3" t="n">
        <v>81840</v>
      </c>
      <c r="C423" s="3" t="s">
        <v>14</v>
      </c>
      <c r="D423" s="3" t="s">
        <v>15</v>
      </c>
      <c r="E423" s="3"/>
      <c r="F423" s="3" t="s">
        <v>14</v>
      </c>
      <c r="G423" s="3" t="s">
        <v>285</v>
      </c>
      <c r="H423" s="3" t="s">
        <v>206</v>
      </c>
      <c r="I423" s="3" t="s">
        <v>207</v>
      </c>
      <c r="J423" s="3" t="s">
        <v>208</v>
      </c>
      <c r="K423" s="3" t="n">
        <v>-28.724</v>
      </c>
      <c r="L423" s="3" t="n">
        <v>121.2191</v>
      </c>
    </row>
    <row r="424" customFormat="false" ht="14.25" hidden="false" customHeight="false" outlineLevel="0" collapsed="false">
      <c r="A424" s="3" t="s">
        <v>854</v>
      </c>
      <c r="B424" s="3" t="n">
        <v>63687</v>
      </c>
      <c r="C424" s="3" t="s">
        <v>14</v>
      </c>
      <c r="D424" s="3" t="s">
        <v>15</v>
      </c>
      <c r="E424" s="3"/>
      <c r="F424" s="3" t="s">
        <v>855</v>
      </c>
      <c r="G424" s="3" t="s">
        <v>246</v>
      </c>
      <c r="H424" s="3" t="s">
        <v>206</v>
      </c>
      <c r="I424" s="3" t="s">
        <v>207</v>
      </c>
      <c r="J424" s="3" t="s">
        <v>208</v>
      </c>
      <c r="K424" s="3" t="n">
        <v>-25.46045</v>
      </c>
      <c r="L424" s="3" t="n">
        <v>118.60634</v>
      </c>
    </row>
    <row r="425" customFormat="false" ht="14.25" hidden="false" customHeight="false" outlineLevel="0" collapsed="false">
      <c r="A425" s="3" t="s">
        <v>856</v>
      </c>
      <c r="B425" s="3" t="n">
        <v>38417</v>
      </c>
      <c r="C425" s="3" t="s">
        <v>14</v>
      </c>
      <c r="D425" s="3" t="s">
        <v>15</v>
      </c>
      <c r="E425" s="3" t="s">
        <v>44</v>
      </c>
      <c r="F425" s="3" t="s">
        <v>131</v>
      </c>
      <c r="G425" s="3" t="s">
        <v>319</v>
      </c>
      <c r="H425" s="3" t="s">
        <v>206</v>
      </c>
      <c r="I425" s="3" t="s">
        <v>207</v>
      </c>
      <c r="J425" s="3" t="s">
        <v>233</v>
      </c>
      <c r="K425" s="3" t="n">
        <v>-19.56056</v>
      </c>
      <c r="L425" s="3" t="n">
        <v>130.07778</v>
      </c>
    </row>
    <row r="426" customFormat="false" ht="14.25" hidden="false" customHeight="false" outlineLevel="0" collapsed="false">
      <c r="A426" s="3" t="s">
        <v>857</v>
      </c>
      <c r="B426" s="3" t="n">
        <v>30163</v>
      </c>
      <c r="C426" s="3" t="s">
        <v>14</v>
      </c>
      <c r="D426" s="3" t="s">
        <v>15</v>
      </c>
      <c r="E426" s="3" t="s">
        <v>44</v>
      </c>
      <c r="F426" s="3" t="s">
        <v>14</v>
      </c>
      <c r="G426" s="3" t="s">
        <v>681</v>
      </c>
      <c r="H426" s="3" t="s">
        <v>206</v>
      </c>
      <c r="I426" s="3" t="s">
        <v>207</v>
      </c>
      <c r="J426" s="3" t="s">
        <v>208</v>
      </c>
      <c r="K426" s="3" t="n">
        <v>-30.495</v>
      </c>
      <c r="L426" s="3" t="n">
        <v>120.662</v>
      </c>
    </row>
    <row r="427" customFormat="false" ht="14.25" hidden="false" customHeight="false" outlineLevel="0" collapsed="false">
      <c r="A427" s="3" t="s">
        <v>858</v>
      </c>
      <c r="B427" s="3" t="n">
        <v>87397</v>
      </c>
      <c r="C427" s="3" t="s">
        <v>14</v>
      </c>
      <c r="D427" s="3" t="s">
        <v>15</v>
      </c>
      <c r="E427" s="3"/>
      <c r="F427" s="3" t="s">
        <v>14</v>
      </c>
      <c r="G427" s="3" t="s">
        <v>859</v>
      </c>
      <c r="H427" s="3" t="s">
        <v>206</v>
      </c>
      <c r="I427" s="3" t="s">
        <v>207</v>
      </c>
      <c r="J427" s="3" t="s">
        <v>208</v>
      </c>
      <c r="K427" s="3" t="n">
        <v>-28.59974</v>
      </c>
      <c r="L427" s="3" t="n">
        <v>120.52044</v>
      </c>
    </row>
    <row r="428" customFormat="false" ht="14.25" hidden="false" customHeight="false" outlineLevel="0" collapsed="false">
      <c r="A428" s="3" t="s">
        <v>860</v>
      </c>
      <c r="B428" s="3" t="n">
        <v>83596</v>
      </c>
      <c r="C428" s="3" t="s">
        <v>14</v>
      </c>
      <c r="D428" s="3" t="s">
        <v>15</v>
      </c>
      <c r="E428" s="3"/>
      <c r="F428" s="3" t="s">
        <v>861</v>
      </c>
      <c r="G428" s="3" t="s">
        <v>862</v>
      </c>
      <c r="H428" s="3" t="s">
        <v>206</v>
      </c>
      <c r="I428" s="3" t="s">
        <v>207</v>
      </c>
      <c r="J428" s="3" t="s">
        <v>208</v>
      </c>
      <c r="K428" s="3" t="n">
        <v>-29.26906</v>
      </c>
      <c r="L428" s="3" t="n">
        <v>120.06148</v>
      </c>
    </row>
    <row r="429" customFormat="false" ht="14.25" hidden="false" customHeight="false" outlineLevel="0" collapsed="false">
      <c r="A429" s="3" t="s">
        <v>863</v>
      </c>
      <c r="B429" s="3" t="n">
        <v>30806</v>
      </c>
      <c r="C429" s="3" t="s">
        <v>14</v>
      </c>
      <c r="D429" s="3" t="s">
        <v>15</v>
      </c>
      <c r="E429" s="3" t="s">
        <v>44</v>
      </c>
      <c r="F429" s="3" t="s">
        <v>14</v>
      </c>
      <c r="G429" s="3" t="s">
        <v>864</v>
      </c>
      <c r="H429" s="3" t="s">
        <v>206</v>
      </c>
      <c r="I429" s="3" t="s">
        <v>207</v>
      </c>
      <c r="J429" s="3" t="s">
        <v>208</v>
      </c>
      <c r="K429" s="3" t="n">
        <v>-20.92027</v>
      </c>
      <c r="L429" s="3" t="n">
        <v>117.89046</v>
      </c>
    </row>
    <row r="430" customFormat="false" ht="14.25" hidden="false" customHeight="false" outlineLevel="0" collapsed="false">
      <c r="A430" s="3" t="s">
        <v>865</v>
      </c>
      <c r="B430" s="3" t="n">
        <v>26607</v>
      </c>
      <c r="C430" s="3" t="s">
        <v>14</v>
      </c>
      <c r="D430" s="3" t="s">
        <v>15</v>
      </c>
      <c r="E430" s="3" t="s">
        <v>55</v>
      </c>
      <c r="F430" s="3" t="s">
        <v>14</v>
      </c>
      <c r="G430" s="3" t="s">
        <v>866</v>
      </c>
      <c r="H430" s="3" t="s">
        <v>206</v>
      </c>
      <c r="I430" s="3" t="s">
        <v>207</v>
      </c>
      <c r="J430" s="3" t="s">
        <v>217</v>
      </c>
      <c r="K430" s="3" t="n">
        <v>-36.55194</v>
      </c>
      <c r="L430" s="3" t="n">
        <v>143.86806</v>
      </c>
    </row>
    <row r="431" customFormat="false" ht="14.25" hidden="false" customHeight="false" outlineLevel="0" collapsed="false">
      <c r="A431" s="3" t="s">
        <v>867</v>
      </c>
      <c r="B431" s="3" t="n">
        <v>85324</v>
      </c>
      <c r="C431" s="3" t="s">
        <v>14</v>
      </c>
      <c r="D431" s="3" t="s">
        <v>15</v>
      </c>
      <c r="E431" s="3"/>
      <c r="F431" s="3" t="s">
        <v>14</v>
      </c>
      <c r="G431" s="3" t="s">
        <v>868</v>
      </c>
      <c r="H431" s="3" t="s">
        <v>206</v>
      </c>
      <c r="I431" s="3" t="s">
        <v>207</v>
      </c>
      <c r="J431" s="3" t="s">
        <v>208</v>
      </c>
      <c r="K431" s="3" t="n">
        <v>-21.42598</v>
      </c>
      <c r="L431" s="3" t="n">
        <v>120.09553</v>
      </c>
    </row>
    <row r="432" customFormat="false" ht="14.25" hidden="false" customHeight="false" outlineLevel="0" collapsed="false">
      <c r="A432" s="3" t="s">
        <v>869</v>
      </c>
      <c r="B432" s="3" t="n">
        <v>66085</v>
      </c>
      <c r="C432" s="3" t="s">
        <v>14</v>
      </c>
      <c r="D432" s="3" t="s">
        <v>15</v>
      </c>
      <c r="E432" s="3" t="s">
        <v>44</v>
      </c>
      <c r="F432" s="3" t="s">
        <v>14</v>
      </c>
      <c r="G432" s="3" t="s">
        <v>472</v>
      </c>
      <c r="H432" s="3" t="s">
        <v>206</v>
      </c>
      <c r="I432" s="3" t="s">
        <v>207</v>
      </c>
      <c r="J432" s="3" t="s">
        <v>208</v>
      </c>
      <c r="K432" s="3" t="n">
        <v>-28.525</v>
      </c>
      <c r="L432" s="3" t="n">
        <v>121.069</v>
      </c>
    </row>
    <row r="433" customFormat="false" ht="14.25" hidden="false" customHeight="false" outlineLevel="0" collapsed="false">
      <c r="A433" s="3" t="s">
        <v>870</v>
      </c>
      <c r="B433" s="3" t="n">
        <v>79599</v>
      </c>
      <c r="C433" s="3" t="s">
        <v>14</v>
      </c>
      <c r="D433" s="3" t="s">
        <v>15</v>
      </c>
      <c r="E433" s="3"/>
      <c r="F433" s="3" t="s">
        <v>14</v>
      </c>
      <c r="G433" s="3" t="s">
        <v>472</v>
      </c>
      <c r="H433" s="3" t="s">
        <v>206</v>
      </c>
      <c r="I433" s="3" t="s">
        <v>207</v>
      </c>
      <c r="J433" s="3" t="s">
        <v>208</v>
      </c>
      <c r="K433" s="3" t="n">
        <v>-28.8137</v>
      </c>
      <c r="L433" s="3" t="n">
        <v>121.37195</v>
      </c>
    </row>
    <row r="434" customFormat="false" ht="14.25" hidden="false" customHeight="false" outlineLevel="0" collapsed="false">
      <c r="A434" s="3" t="s">
        <v>870</v>
      </c>
      <c r="B434" s="3" t="n">
        <v>81977</v>
      </c>
      <c r="C434" s="3" t="s">
        <v>14</v>
      </c>
      <c r="D434" s="3" t="s">
        <v>15</v>
      </c>
      <c r="E434" s="3" t="s">
        <v>44</v>
      </c>
      <c r="F434" s="3" t="s">
        <v>14</v>
      </c>
      <c r="G434" s="3" t="s">
        <v>790</v>
      </c>
      <c r="H434" s="3" t="s">
        <v>206</v>
      </c>
      <c r="I434" s="3" t="s">
        <v>207</v>
      </c>
      <c r="J434" s="3" t="s">
        <v>208</v>
      </c>
      <c r="K434" s="3" t="n">
        <v>-26.8784</v>
      </c>
      <c r="L434" s="3" t="n">
        <v>120.81743</v>
      </c>
    </row>
    <row r="435" customFormat="false" ht="14.25" hidden="false" customHeight="false" outlineLevel="0" collapsed="false">
      <c r="A435" s="3" t="s">
        <v>871</v>
      </c>
      <c r="B435" s="3" t="n">
        <v>85281</v>
      </c>
      <c r="C435" s="3" t="s">
        <v>14</v>
      </c>
      <c r="D435" s="3" t="s">
        <v>15</v>
      </c>
      <c r="E435" s="3"/>
      <c r="F435" s="3" t="s">
        <v>14</v>
      </c>
      <c r="G435" s="3" t="s">
        <v>581</v>
      </c>
      <c r="H435" s="3" t="s">
        <v>206</v>
      </c>
      <c r="I435" s="3" t="s">
        <v>207</v>
      </c>
      <c r="J435" s="3" t="s">
        <v>208</v>
      </c>
      <c r="K435" s="3" t="n">
        <v>-27.62524</v>
      </c>
      <c r="L435" s="3" t="n">
        <v>117.88179</v>
      </c>
    </row>
    <row r="436" customFormat="false" ht="14.25" hidden="false" customHeight="false" outlineLevel="0" collapsed="false">
      <c r="A436" s="3" t="s">
        <v>872</v>
      </c>
      <c r="B436" s="3" t="n">
        <v>85412</v>
      </c>
      <c r="C436" s="3" t="s">
        <v>14</v>
      </c>
      <c r="D436" s="3" t="s">
        <v>15</v>
      </c>
      <c r="E436" s="3"/>
      <c r="F436" s="3" t="s">
        <v>14</v>
      </c>
      <c r="G436" s="3" t="s">
        <v>873</v>
      </c>
      <c r="H436" s="3" t="s">
        <v>206</v>
      </c>
      <c r="I436" s="3" t="s">
        <v>207</v>
      </c>
      <c r="J436" s="3" t="s">
        <v>236</v>
      </c>
      <c r="K436" s="3" t="n">
        <v>-29.52608</v>
      </c>
      <c r="L436" s="3" t="n">
        <v>152.45802</v>
      </c>
    </row>
    <row r="437" customFormat="false" ht="14.25" hidden="false" customHeight="false" outlineLevel="0" collapsed="false">
      <c r="A437" s="3" t="s">
        <v>874</v>
      </c>
      <c r="B437" s="3" t="n">
        <v>36696</v>
      </c>
      <c r="C437" s="3" t="s">
        <v>14</v>
      </c>
      <c r="D437" s="3" t="s">
        <v>15</v>
      </c>
      <c r="E437" s="3"/>
      <c r="F437" s="3" t="s">
        <v>875</v>
      </c>
      <c r="G437" s="3" t="s">
        <v>876</v>
      </c>
      <c r="H437" s="3" t="s">
        <v>206</v>
      </c>
      <c r="I437" s="3" t="s">
        <v>207</v>
      </c>
      <c r="J437" s="3" t="s">
        <v>217</v>
      </c>
      <c r="K437" s="3" t="n">
        <v>-37.32522</v>
      </c>
      <c r="L437" s="3" t="n">
        <v>146.37926</v>
      </c>
    </row>
    <row r="438" customFormat="false" ht="14.25" hidden="false" customHeight="false" outlineLevel="0" collapsed="false">
      <c r="A438" s="3" t="s">
        <v>877</v>
      </c>
      <c r="B438" s="3" t="n">
        <v>78421</v>
      </c>
      <c r="C438" s="3" t="s">
        <v>14</v>
      </c>
      <c r="D438" s="3" t="s">
        <v>15</v>
      </c>
      <c r="E438" s="3" t="s">
        <v>44</v>
      </c>
      <c r="F438" s="3" t="s">
        <v>14</v>
      </c>
      <c r="G438" s="3" t="s">
        <v>373</v>
      </c>
      <c r="H438" s="3" t="s">
        <v>206</v>
      </c>
      <c r="I438" s="3" t="s">
        <v>207</v>
      </c>
      <c r="J438" s="3" t="s">
        <v>208</v>
      </c>
      <c r="K438" s="3" t="n">
        <v>-30.73752</v>
      </c>
      <c r="L438" s="3" t="n">
        <v>120.97177</v>
      </c>
    </row>
    <row r="439" customFormat="false" ht="14.25" hidden="false" customHeight="false" outlineLevel="0" collapsed="false">
      <c r="A439" s="3" t="s">
        <v>878</v>
      </c>
      <c r="B439" s="3" t="n">
        <v>33399</v>
      </c>
      <c r="C439" s="3" t="s">
        <v>14</v>
      </c>
      <c r="D439" s="3" t="s">
        <v>15</v>
      </c>
      <c r="E439" s="3"/>
      <c r="F439" s="3" t="s">
        <v>14</v>
      </c>
      <c r="G439" s="3" t="s">
        <v>184</v>
      </c>
      <c r="H439" s="3" t="s">
        <v>206</v>
      </c>
      <c r="I439" s="3" t="s">
        <v>207</v>
      </c>
      <c r="J439" s="3" t="s">
        <v>208</v>
      </c>
      <c r="K439" s="3" t="n">
        <v>-30.68669</v>
      </c>
      <c r="L439" s="3" t="n">
        <v>120.8859</v>
      </c>
    </row>
    <row r="440" customFormat="false" ht="14.25" hidden="false" customHeight="false" outlineLevel="0" collapsed="false">
      <c r="A440" s="3" t="s">
        <v>879</v>
      </c>
      <c r="B440" s="3" t="n">
        <v>87476</v>
      </c>
      <c r="C440" s="3" t="s">
        <v>14</v>
      </c>
      <c r="D440" s="3" t="s">
        <v>15</v>
      </c>
      <c r="E440" s="3"/>
      <c r="F440" s="3" t="s">
        <v>880</v>
      </c>
      <c r="G440" s="3" t="s">
        <v>881</v>
      </c>
      <c r="H440" s="3" t="s">
        <v>206</v>
      </c>
      <c r="I440" s="3" t="s">
        <v>207</v>
      </c>
      <c r="J440" s="3" t="s">
        <v>233</v>
      </c>
      <c r="K440" s="3" t="n">
        <v>-22.84854</v>
      </c>
      <c r="L440" s="3" t="n">
        <v>136.47678</v>
      </c>
    </row>
    <row r="441" customFormat="false" ht="14.25" hidden="false" customHeight="false" outlineLevel="0" collapsed="false">
      <c r="A441" s="3" t="s">
        <v>882</v>
      </c>
      <c r="B441" s="3" t="n">
        <v>77237</v>
      </c>
      <c r="C441" s="3" t="s">
        <v>14</v>
      </c>
      <c r="D441" s="3" t="s">
        <v>15</v>
      </c>
      <c r="E441" s="3" t="s">
        <v>44</v>
      </c>
      <c r="F441" s="3" t="s">
        <v>14</v>
      </c>
      <c r="G441" s="3" t="s">
        <v>883</v>
      </c>
      <c r="H441" s="3" t="s">
        <v>206</v>
      </c>
      <c r="I441" s="3" t="s">
        <v>207</v>
      </c>
      <c r="J441" s="3" t="s">
        <v>208</v>
      </c>
      <c r="K441" s="3" t="n">
        <v>-31.94749</v>
      </c>
      <c r="L441" s="3" t="n">
        <v>122.15047</v>
      </c>
    </row>
    <row r="442" customFormat="false" ht="14.25" hidden="false" customHeight="false" outlineLevel="0" collapsed="false">
      <c r="A442" s="3" t="s">
        <v>884</v>
      </c>
      <c r="B442" s="3" t="n">
        <v>85101</v>
      </c>
      <c r="C442" s="3" t="s">
        <v>14</v>
      </c>
      <c r="D442" s="3" t="s">
        <v>15</v>
      </c>
      <c r="E442" s="3"/>
      <c r="F442" s="3" t="s">
        <v>87</v>
      </c>
      <c r="G442" s="3" t="s">
        <v>885</v>
      </c>
      <c r="H442" s="3" t="s">
        <v>206</v>
      </c>
      <c r="I442" s="3" t="s">
        <v>207</v>
      </c>
      <c r="J442" s="3" t="s">
        <v>208</v>
      </c>
      <c r="K442" s="3" t="n">
        <v>-33.78154</v>
      </c>
      <c r="L442" s="3" t="n">
        <v>120.16985</v>
      </c>
    </row>
    <row r="443" customFormat="false" ht="14.25" hidden="false" customHeight="false" outlineLevel="0" collapsed="false">
      <c r="A443" s="3" t="s">
        <v>886</v>
      </c>
      <c r="B443" s="3" t="n">
        <v>76663</v>
      </c>
      <c r="C443" s="3" t="s">
        <v>14</v>
      </c>
      <c r="D443" s="3" t="s">
        <v>15</v>
      </c>
      <c r="E443" s="3"/>
      <c r="F443" s="3" t="s">
        <v>131</v>
      </c>
      <c r="G443" s="3" t="s">
        <v>887</v>
      </c>
      <c r="H443" s="3" t="s">
        <v>206</v>
      </c>
      <c r="I443" s="3" t="s">
        <v>207</v>
      </c>
      <c r="J443" s="3" t="s">
        <v>208</v>
      </c>
      <c r="K443" s="3" t="n">
        <v>-26.34167</v>
      </c>
      <c r="L443" s="3" t="n">
        <v>117.77771</v>
      </c>
    </row>
    <row r="444" customFormat="false" ht="14.25" hidden="false" customHeight="false" outlineLevel="0" collapsed="false">
      <c r="A444" s="3" t="s">
        <v>886</v>
      </c>
      <c r="B444" s="3" t="n">
        <v>87366</v>
      </c>
      <c r="C444" s="3" t="s">
        <v>14</v>
      </c>
      <c r="D444" s="3" t="s">
        <v>15</v>
      </c>
      <c r="E444" s="3"/>
      <c r="F444" s="3" t="s">
        <v>14</v>
      </c>
      <c r="G444" s="3" t="s">
        <v>888</v>
      </c>
      <c r="H444" s="3" t="s">
        <v>206</v>
      </c>
      <c r="I444" s="3" t="s">
        <v>207</v>
      </c>
      <c r="J444" s="3" t="s">
        <v>208</v>
      </c>
      <c r="K444" s="3" t="n">
        <v>-26.34017</v>
      </c>
      <c r="L444" s="3" t="n">
        <v>117.79762</v>
      </c>
    </row>
    <row r="445" customFormat="false" ht="14.25" hidden="false" customHeight="false" outlineLevel="0" collapsed="false">
      <c r="A445" s="3" t="s">
        <v>889</v>
      </c>
      <c r="B445" s="3" t="n">
        <v>37987</v>
      </c>
      <c r="C445" s="3" t="s">
        <v>14</v>
      </c>
      <c r="D445" s="3" t="s">
        <v>15</v>
      </c>
      <c r="E445" s="3" t="s">
        <v>44</v>
      </c>
      <c r="F445" s="3" t="s">
        <v>490</v>
      </c>
      <c r="G445" s="3" t="s">
        <v>890</v>
      </c>
      <c r="H445" s="3" t="s">
        <v>206</v>
      </c>
      <c r="I445" s="3" t="s">
        <v>207</v>
      </c>
      <c r="J445" s="3" t="s">
        <v>208</v>
      </c>
      <c r="K445" s="3" t="n">
        <v>-29.70833</v>
      </c>
      <c r="L445" s="3" t="n">
        <v>119.43833</v>
      </c>
    </row>
    <row r="446" customFormat="false" ht="14.25" hidden="false" customHeight="false" outlineLevel="0" collapsed="false">
      <c r="A446" s="3" t="s">
        <v>891</v>
      </c>
      <c r="B446" s="3" t="n">
        <v>26364</v>
      </c>
      <c r="C446" s="3" t="s">
        <v>14</v>
      </c>
      <c r="D446" s="3" t="s">
        <v>15</v>
      </c>
      <c r="E446" s="3" t="s">
        <v>44</v>
      </c>
      <c r="F446" s="3" t="s">
        <v>14</v>
      </c>
      <c r="G446" s="3" t="s">
        <v>225</v>
      </c>
      <c r="H446" s="3" t="s">
        <v>206</v>
      </c>
      <c r="I446" s="3" t="s">
        <v>207</v>
      </c>
      <c r="J446" s="3" t="s">
        <v>208</v>
      </c>
      <c r="K446" s="3" t="n">
        <v>-31.03556</v>
      </c>
      <c r="L446" s="3" t="n">
        <v>121.61139</v>
      </c>
    </row>
    <row r="447" customFormat="false" ht="14.25" hidden="false" customHeight="false" outlineLevel="0" collapsed="false">
      <c r="A447" s="3" t="s">
        <v>891</v>
      </c>
      <c r="B447" s="3" t="n">
        <v>85049</v>
      </c>
      <c r="C447" s="3" t="s">
        <v>14</v>
      </c>
      <c r="D447" s="3" t="s">
        <v>15</v>
      </c>
      <c r="E447" s="3" t="s">
        <v>55</v>
      </c>
      <c r="F447" s="3" t="s">
        <v>14</v>
      </c>
      <c r="G447" s="3" t="s">
        <v>892</v>
      </c>
      <c r="H447" s="3" t="s">
        <v>206</v>
      </c>
      <c r="I447" s="3" t="s">
        <v>207</v>
      </c>
      <c r="J447" s="3" t="s">
        <v>217</v>
      </c>
      <c r="K447" s="3" t="n">
        <v>-37.67404</v>
      </c>
      <c r="L447" s="3" t="n">
        <v>143.69401</v>
      </c>
    </row>
    <row r="448" customFormat="false" ht="14.25" hidden="false" customHeight="false" outlineLevel="0" collapsed="false">
      <c r="A448" s="3" t="s">
        <v>893</v>
      </c>
      <c r="B448" s="3" t="n">
        <v>40750</v>
      </c>
      <c r="C448" s="3" t="s">
        <v>14</v>
      </c>
      <c r="D448" s="3" t="s">
        <v>15</v>
      </c>
      <c r="E448" s="3"/>
      <c r="F448" s="3" t="s">
        <v>493</v>
      </c>
      <c r="G448" s="3" t="s">
        <v>894</v>
      </c>
      <c r="H448" s="3" t="s">
        <v>206</v>
      </c>
      <c r="I448" s="3" t="s">
        <v>207</v>
      </c>
      <c r="J448" s="3" t="s">
        <v>208</v>
      </c>
      <c r="K448" s="3" t="n">
        <v>-30.97361</v>
      </c>
      <c r="L448" s="3" t="n">
        <v>122.02028</v>
      </c>
    </row>
    <row r="449" customFormat="false" ht="14.25" hidden="false" customHeight="false" outlineLevel="0" collapsed="false">
      <c r="A449" s="3" t="s">
        <v>895</v>
      </c>
      <c r="B449" s="3" t="n">
        <v>63743</v>
      </c>
      <c r="C449" s="3" t="s">
        <v>14</v>
      </c>
      <c r="D449" s="3" t="s">
        <v>15</v>
      </c>
      <c r="E449" s="3" t="s">
        <v>44</v>
      </c>
      <c r="F449" s="3" t="s">
        <v>14</v>
      </c>
      <c r="G449" s="3" t="s">
        <v>273</v>
      </c>
      <c r="H449" s="3" t="s">
        <v>206</v>
      </c>
      <c r="I449" s="3" t="s">
        <v>207</v>
      </c>
      <c r="J449" s="3" t="s">
        <v>229</v>
      </c>
      <c r="K449" s="3" t="n">
        <v>-29.60457</v>
      </c>
      <c r="L449" s="3" t="n">
        <v>133.89206</v>
      </c>
    </row>
    <row r="450" customFormat="false" ht="14.25" hidden="false" customHeight="false" outlineLevel="0" collapsed="false">
      <c r="A450" s="3" t="s">
        <v>896</v>
      </c>
      <c r="B450" s="3" t="n">
        <v>52906</v>
      </c>
      <c r="C450" s="3" t="s">
        <v>14</v>
      </c>
      <c r="D450" s="3" t="s">
        <v>15</v>
      </c>
      <c r="E450" s="3" t="s">
        <v>44</v>
      </c>
      <c r="F450" s="3" t="s">
        <v>131</v>
      </c>
      <c r="G450" s="3" t="s">
        <v>897</v>
      </c>
      <c r="H450" s="3" t="s">
        <v>206</v>
      </c>
      <c r="I450" s="3" t="s">
        <v>207</v>
      </c>
      <c r="J450" s="3" t="s">
        <v>208</v>
      </c>
      <c r="K450" s="3" t="n">
        <v>-28.156</v>
      </c>
      <c r="L450" s="3" t="n">
        <v>117.796</v>
      </c>
    </row>
    <row r="451" customFormat="false" ht="14.25" hidden="false" customHeight="false" outlineLevel="0" collapsed="false">
      <c r="A451" s="3" t="s">
        <v>898</v>
      </c>
      <c r="B451" s="3" t="n">
        <v>26193</v>
      </c>
      <c r="C451" s="3" t="s">
        <v>14</v>
      </c>
      <c r="D451" s="3" t="s">
        <v>15</v>
      </c>
      <c r="E451" s="3" t="s">
        <v>44</v>
      </c>
      <c r="F451" s="3" t="s">
        <v>131</v>
      </c>
      <c r="G451" s="3" t="s">
        <v>457</v>
      </c>
      <c r="H451" s="3" t="s">
        <v>206</v>
      </c>
      <c r="I451" s="3" t="s">
        <v>207</v>
      </c>
      <c r="J451" s="3" t="s">
        <v>236</v>
      </c>
      <c r="K451" s="3" t="n">
        <v>-33.62</v>
      </c>
      <c r="L451" s="3" t="n">
        <v>148.98</v>
      </c>
    </row>
    <row r="452" customFormat="false" ht="14.25" hidden="false" customHeight="false" outlineLevel="0" collapsed="false">
      <c r="A452" s="3" t="s">
        <v>899</v>
      </c>
      <c r="B452" s="3" t="n">
        <v>28856</v>
      </c>
      <c r="C452" s="3" t="s">
        <v>14</v>
      </c>
      <c r="D452" s="3" t="s">
        <v>15</v>
      </c>
      <c r="E452" s="3" t="s">
        <v>55</v>
      </c>
      <c r="F452" s="3" t="s">
        <v>16</v>
      </c>
      <c r="G452" s="3" t="s">
        <v>225</v>
      </c>
      <c r="H452" s="3" t="s">
        <v>206</v>
      </c>
      <c r="I452" s="3" t="s">
        <v>207</v>
      </c>
      <c r="J452" s="3" t="s">
        <v>208</v>
      </c>
      <c r="K452" s="3" t="n">
        <v>-26.35891</v>
      </c>
      <c r="L452" s="3" t="n">
        <v>120.62063</v>
      </c>
    </row>
    <row r="453" customFormat="false" ht="14.25" hidden="false" customHeight="false" outlineLevel="0" collapsed="false">
      <c r="A453" s="3" t="s">
        <v>900</v>
      </c>
      <c r="B453" s="3" t="n">
        <v>88032</v>
      </c>
      <c r="C453" s="3" t="s">
        <v>14</v>
      </c>
      <c r="D453" s="3" t="s">
        <v>15</v>
      </c>
      <c r="E453" s="3"/>
      <c r="F453" s="3" t="s">
        <v>14</v>
      </c>
      <c r="G453" s="3" t="s">
        <v>901</v>
      </c>
      <c r="H453" s="3" t="s">
        <v>206</v>
      </c>
      <c r="I453" s="3" t="s">
        <v>207</v>
      </c>
      <c r="J453" s="3" t="s">
        <v>208</v>
      </c>
      <c r="K453" s="3" t="n">
        <v>-26.3506</v>
      </c>
      <c r="L453" s="3" t="n">
        <v>120.76616</v>
      </c>
    </row>
    <row r="454" customFormat="false" ht="14.25" hidden="false" customHeight="false" outlineLevel="0" collapsed="false">
      <c r="A454" s="3" t="s">
        <v>902</v>
      </c>
      <c r="B454" s="3" t="n">
        <v>57213</v>
      </c>
      <c r="C454" s="3" t="s">
        <v>14</v>
      </c>
      <c r="D454" s="3" t="s">
        <v>15</v>
      </c>
      <c r="E454" s="3"/>
      <c r="F454" s="3" t="s">
        <v>826</v>
      </c>
      <c r="G454" s="3" t="s">
        <v>903</v>
      </c>
      <c r="H454" s="3" t="s">
        <v>206</v>
      </c>
      <c r="I454" s="3" t="s">
        <v>207</v>
      </c>
      <c r="J454" s="3" t="s">
        <v>208</v>
      </c>
      <c r="K454" s="3" t="n">
        <v>-26.52426</v>
      </c>
      <c r="L454" s="3" t="n">
        <v>120.66115</v>
      </c>
    </row>
    <row r="455" customFormat="false" ht="14.25" hidden="false" customHeight="false" outlineLevel="0" collapsed="false">
      <c r="A455" s="3" t="s">
        <v>904</v>
      </c>
      <c r="B455" s="3" t="n">
        <v>49977</v>
      </c>
      <c r="C455" s="3" t="s">
        <v>14</v>
      </c>
      <c r="D455" s="3" t="s">
        <v>15</v>
      </c>
      <c r="E455" s="3"/>
      <c r="F455" s="3" t="s">
        <v>16</v>
      </c>
      <c r="G455" s="3" t="s">
        <v>905</v>
      </c>
      <c r="H455" s="3" t="s">
        <v>206</v>
      </c>
      <c r="I455" s="3" t="s">
        <v>207</v>
      </c>
      <c r="J455" s="3" t="s">
        <v>236</v>
      </c>
      <c r="K455" s="3" t="n">
        <v>-34.76052</v>
      </c>
      <c r="L455" s="3" t="n">
        <v>147.64941</v>
      </c>
    </row>
    <row r="456" customFormat="false" ht="14.25" hidden="false" customHeight="false" outlineLevel="0" collapsed="false">
      <c r="A456" s="3" t="s">
        <v>906</v>
      </c>
      <c r="B456" s="3" t="n">
        <v>27052</v>
      </c>
      <c r="C456" s="3" t="s">
        <v>14</v>
      </c>
      <c r="D456" s="3" t="s">
        <v>15</v>
      </c>
      <c r="E456" s="3" t="s">
        <v>44</v>
      </c>
      <c r="F456" s="3" t="s">
        <v>14</v>
      </c>
      <c r="G456" s="3" t="s">
        <v>409</v>
      </c>
      <c r="H456" s="3" t="s">
        <v>206</v>
      </c>
      <c r="I456" s="3" t="s">
        <v>207</v>
      </c>
      <c r="J456" s="3" t="s">
        <v>208</v>
      </c>
      <c r="K456" s="3" t="n">
        <v>-28.4085</v>
      </c>
      <c r="L456" s="3" t="n">
        <v>120.999</v>
      </c>
    </row>
    <row r="457" customFormat="false" ht="14.25" hidden="false" customHeight="false" outlineLevel="0" collapsed="false">
      <c r="A457" s="3" t="s">
        <v>907</v>
      </c>
      <c r="B457" s="3" t="n">
        <v>35313</v>
      </c>
      <c r="C457" s="3" t="s">
        <v>14</v>
      </c>
      <c r="D457" s="3" t="s">
        <v>15</v>
      </c>
      <c r="E457" s="3"/>
      <c r="F457" s="3" t="s">
        <v>161</v>
      </c>
      <c r="G457" s="3" t="s">
        <v>509</v>
      </c>
      <c r="H457" s="3" t="s">
        <v>206</v>
      </c>
      <c r="I457" s="3" t="s">
        <v>207</v>
      </c>
      <c r="J457" s="3" t="s">
        <v>236</v>
      </c>
      <c r="K457" s="3" t="n">
        <v>-32.77509</v>
      </c>
      <c r="L457" s="3" t="n">
        <v>147.63484</v>
      </c>
    </row>
    <row r="458" customFormat="false" ht="14.25" hidden="false" customHeight="false" outlineLevel="0" collapsed="false">
      <c r="A458" s="3" t="s">
        <v>908</v>
      </c>
      <c r="B458" s="3" t="n">
        <v>52935</v>
      </c>
      <c r="C458" s="3" t="s">
        <v>14</v>
      </c>
      <c r="D458" s="3" t="s">
        <v>15</v>
      </c>
      <c r="E458" s="3" t="s">
        <v>44</v>
      </c>
      <c r="F458" s="3" t="s">
        <v>14</v>
      </c>
      <c r="G458" s="3" t="s">
        <v>225</v>
      </c>
      <c r="H458" s="3" t="s">
        <v>206</v>
      </c>
      <c r="I458" s="3" t="s">
        <v>207</v>
      </c>
      <c r="J458" s="3" t="s">
        <v>208</v>
      </c>
      <c r="K458" s="3" t="n">
        <v>-28.84</v>
      </c>
      <c r="L458" s="3" t="n">
        <v>121.29</v>
      </c>
    </row>
    <row r="459" customFormat="false" ht="14.25" hidden="false" customHeight="false" outlineLevel="0" collapsed="false">
      <c r="A459" s="3" t="s">
        <v>909</v>
      </c>
      <c r="B459" s="3" t="n">
        <v>25629</v>
      </c>
      <c r="C459" s="3" t="s">
        <v>14</v>
      </c>
      <c r="D459" s="3" t="s">
        <v>15</v>
      </c>
      <c r="E459" s="3" t="s">
        <v>44</v>
      </c>
      <c r="F459" s="3" t="s">
        <v>16</v>
      </c>
      <c r="G459" s="3" t="s">
        <v>225</v>
      </c>
      <c r="H459" s="3" t="s">
        <v>206</v>
      </c>
      <c r="I459" s="3" t="s">
        <v>207</v>
      </c>
      <c r="J459" s="3" t="s">
        <v>208</v>
      </c>
      <c r="K459" s="3" t="n">
        <v>-30.77806</v>
      </c>
      <c r="L459" s="3" t="n">
        <v>121.505</v>
      </c>
    </row>
    <row r="460" customFormat="false" ht="14.25" hidden="false" customHeight="false" outlineLevel="0" collapsed="false">
      <c r="A460" s="3" t="s">
        <v>909</v>
      </c>
      <c r="B460" s="3" t="n">
        <v>86427</v>
      </c>
      <c r="C460" s="3" t="s">
        <v>14</v>
      </c>
      <c r="D460" s="3" t="s">
        <v>15</v>
      </c>
      <c r="E460" s="3"/>
      <c r="F460" s="3" t="s">
        <v>14</v>
      </c>
      <c r="G460" s="3" t="s">
        <v>409</v>
      </c>
      <c r="H460" s="3" t="s">
        <v>206</v>
      </c>
      <c r="I460" s="3" t="s">
        <v>207</v>
      </c>
      <c r="J460" s="3" t="s">
        <v>208</v>
      </c>
      <c r="K460" s="3" t="n">
        <v>-30.51201</v>
      </c>
      <c r="L460" s="3" t="n">
        <v>121.46918</v>
      </c>
    </row>
    <row r="461" customFormat="false" ht="14.25" hidden="false" customHeight="false" outlineLevel="0" collapsed="false">
      <c r="A461" s="3" t="s">
        <v>910</v>
      </c>
      <c r="B461" s="3" t="n">
        <v>55025</v>
      </c>
      <c r="C461" s="3" t="s">
        <v>14</v>
      </c>
      <c r="D461" s="3" t="s">
        <v>15</v>
      </c>
      <c r="E461" s="3" t="s">
        <v>44</v>
      </c>
      <c r="F461" s="3" t="s">
        <v>14</v>
      </c>
      <c r="G461" s="3" t="s">
        <v>287</v>
      </c>
      <c r="H461" s="3" t="s">
        <v>206</v>
      </c>
      <c r="I461" s="3" t="s">
        <v>207</v>
      </c>
      <c r="J461" s="3" t="s">
        <v>208</v>
      </c>
      <c r="K461" s="3" t="n">
        <v>-30.399</v>
      </c>
      <c r="L461" s="3" t="n">
        <v>121.947</v>
      </c>
    </row>
    <row r="462" customFormat="false" ht="14.25" hidden="false" customHeight="false" outlineLevel="0" collapsed="false">
      <c r="A462" s="3" t="s">
        <v>911</v>
      </c>
      <c r="B462" s="3" t="n">
        <v>85431</v>
      </c>
      <c r="C462" s="3" t="s">
        <v>14</v>
      </c>
      <c r="D462" s="3" t="s">
        <v>15</v>
      </c>
      <c r="E462" s="3"/>
      <c r="F462" s="3" t="s">
        <v>912</v>
      </c>
      <c r="G462" s="3" t="s">
        <v>913</v>
      </c>
      <c r="H462" s="3" t="s">
        <v>206</v>
      </c>
      <c r="I462" s="3" t="s">
        <v>207</v>
      </c>
      <c r="J462" s="3" t="s">
        <v>208</v>
      </c>
      <c r="K462" s="3" t="n">
        <v>-21.0259</v>
      </c>
      <c r="L462" s="3" t="n">
        <v>118.57016</v>
      </c>
    </row>
    <row r="463" customFormat="false" ht="14.25" hidden="false" customHeight="false" outlineLevel="0" collapsed="false">
      <c r="A463" s="3" t="s">
        <v>914</v>
      </c>
      <c r="B463" s="3" t="n">
        <v>26500</v>
      </c>
      <c r="C463" s="3" t="s">
        <v>14</v>
      </c>
      <c r="D463" s="3" t="s">
        <v>15</v>
      </c>
      <c r="E463" s="3" t="s">
        <v>55</v>
      </c>
      <c r="F463" s="3" t="s">
        <v>16</v>
      </c>
      <c r="G463" s="3" t="s">
        <v>225</v>
      </c>
      <c r="H463" s="3" t="s">
        <v>206</v>
      </c>
      <c r="I463" s="3" t="s">
        <v>207</v>
      </c>
      <c r="J463" s="3" t="s">
        <v>208</v>
      </c>
      <c r="K463" s="3" t="n">
        <v>-30.611</v>
      </c>
      <c r="L463" s="3" t="n">
        <v>121.578</v>
      </c>
    </row>
    <row r="464" customFormat="false" ht="14.25" hidden="false" customHeight="false" outlineLevel="0" collapsed="false">
      <c r="A464" s="3" t="s">
        <v>915</v>
      </c>
      <c r="B464" s="3" t="n">
        <v>85845</v>
      </c>
      <c r="C464" s="3" t="s">
        <v>14</v>
      </c>
      <c r="D464" s="3" t="s">
        <v>15</v>
      </c>
      <c r="E464" s="3"/>
      <c r="F464" s="3" t="s">
        <v>224</v>
      </c>
      <c r="G464" s="3" t="s">
        <v>673</v>
      </c>
      <c r="H464" s="3" t="s">
        <v>206</v>
      </c>
      <c r="I464" s="3" t="s">
        <v>207</v>
      </c>
      <c r="J464" s="3" t="s">
        <v>208</v>
      </c>
      <c r="K464" s="3" t="n">
        <v>-30.5385</v>
      </c>
      <c r="L464" s="3" t="n">
        <v>121.66247</v>
      </c>
    </row>
    <row r="465" customFormat="false" ht="14.25" hidden="false" customHeight="false" outlineLevel="0" collapsed="false">
      <c r="A465" s="3" t="s">
        <v>916</v>
      </c>
      <c r="B465" s="3" t="n">
        <v>35901</v>
      </c>
      <c r="C465" s="3" t="s">
        <v>14</v>
      </c>
      <c r="D465" s="3" t="s">
        <v>15</v>
      </c>
      <c r="E465" s="3" t="s">
        <v>44</v>
      </c>
      <c r="F465" s="3" t="s">
        <v>14</v>
      </c>
      <c r="G465" s="3" t="s">
        <v>917</v>
      </c>
      <c r="H465" s="3" t="s">
        <v>206</v>
      </c>
      <c r="I465" s="3" t="s">
        <v>207</v>
      </c>
      <c r="J465" s="3" t="s">
        <v>208</v>
      </c>
      <c r="K465" s="3" t="n">
        <v>-23.77191</v>
      </c>
      <c r="L465" s="3" t="n">
        <v>120.09574</v>
      </c>
    </row>
    <row r="466" customFormat="false" ht="14.25" hidden="false" customHeight="false" outlineLevel="0" collapsed="false">
      <c r="A466" s="3" t="s">
        <v>918</v>
      </c>
      <c r="B466" s="3" t="n">
        <v>77969</v>
      </c>
      <c r="C466" s="3" t="s">
        <v>14</v>
      </c>
      <c r="D466" s="3" t="s">
        <v>15</v>
      </c>
      <c r="E466" s="3"/>
      <c r="F466" s="3" t="s">
        <v>919</v>
      </c>
      <c r="G466" s="3" t="s">
        <v>421</v>
      </c>
      <c r="H466" s="3" t="s">
        <v>206</v>
      </c>
      <c r="I466" s="3" t="s">
        <v>207</v>
      </c>
      <c r="J466" s="3" t="s">
        <v>208</v>
      </c>
      <c r="K466" s="3" t="n">
        <v>-31.09881</v>
      </c>
      <c r="L466" s="3" t="n">
        <v>122.55503</v>
      </c>
    </row>
    <row r="467" customFormat="false" ht="14.25" hidden="false" customHeight="false" outlineLevel="0" collapsed="false">
      <c r="A467" s="3" t="s">
        <v>920</v>
      </c>
      <c r="B467" s="3" t="n">
        <v>78319</v>
      </c>
      <c r="C467" s="3" t="s">
        <v>14</v>
      </c>
      <c r="D467" s="3" t="s">
        <v>15</v>
      </c>
      <c r="E467" s="3"/>
      <c r="F467" s="3" t="s">
        <v>127</v>
      </c>
      <c r="G467" s="3" t="s">
        <v>481</v>
      </c>
      <c r="H467" s="3" t="s">
        <v>206</v>
      </c>
      <c r="I467" s="3" t="s">
        <v>207</v>
      </c>
      <c r="J467" s="3" t="s">
        <v>208</v>
      </c>
      <c r="K467" s="3" t="n">
        <v>-21.01195</v>
      </c>
      <c r="L467" s="3" t="n">
        <v>117.02083</v>
      </c>
    </row>
    <row r="468" customFormat="false" ht="14.25" hidden="false" customHeight="false" outlineLevel="0" collapsed="false">
      <c r="A468" s="3" t="s">
        <v>921</v>
      </c>
      <c r="B468" s="3" t="n">
        <v>66792</v>
      </c>
      <c r="C468" s="3" t="s">
        <v>14</v>
      </c>
      <c r="D468" s="3" t="s">
        <v>15</v>
      </c>
      <c r="E468" s="3"/>
      <c r="F468" s="3" t="s">
        <v>672</v>
      </c>
      <c r="G468" s="3" t="s">
        <v>695</v>
      </c>
      <c r="H468" s="3" t="s">
        <v>206</v>
      </c>
      <c r="I468" s="3" t="s">
        <v>207</v>
      </c>
      <c r="J468" s="3" t="s">
        <v>208</v>
      </c>
      <c r="K468" s="3" t="n">
        <v>-32.75505</v>
      </c>
      <c r="L468" s="3" t="n">
        <v>119.826</v>
      </c>
    </row>
    <row r="469" customFormat="false" ht="14.25" hidden="false" customHeight="false" outlineLevel="0" collapsed="false">
      <c r="A469" s="3" t="s">
        <v>922</v>
      </c>
      <c r="B469" s="3" t="n">
        <v>37922</v>
      </c>
      <c r="C469" s="3" t="s">
        <v>14</v>
      </c>
      <c r="D469" s="3" t="s">
        <v>15</v>
      </c>
      <c r="E469" s="3" t="s">
        <v>44</v>
      </c>
      <c r="F469" s="3" t="s">
        <v>923</v>
      </c>
      <c r="G469" s="3" t="s">
        <v>924</v>
      </c>
      <c r="H469" s="3" t="s">
        <v>206</v>
      </c>
      <c r="I469" s="3" t="s">
        <v>207</v>
      </c>
      <c r="J469" s="3" t="s">
        <v>208</v>
      </c>
      <c r="K469" s="3" t="n">
        <v>-33.53038</v>
      </c>
      <c r="L469" s="3" t="n">
        <v>117.89762</v>
      </c>
    </row>
    <row r="470" customFormat="false" ht="14.25" hidden="false" customHeight="false" outlineLevel="0" collapsed="false">
      <c r="A470" s="3" t="s">
        <v>925</v>
      </c>
      <c r="B470" s="3" t="n">
        <v>85670</v>
      </c>
      <c r="C470" s="3" t="s">
        <v>14</v>
      </c>
      <c r="D470" s="3" t="s">
        <v>15</v>
      </c>
      <c r="E470" s="3"/>
      <c r="F470" s="3" t="s">
        <v>14</v>
      </c>
      <c r="G470" s="3" t="s">
        <v>345</v>
      </c>
      <c r="H470" s="3" t="s">
        <v>206</v>
      </c>
      <c r="I470" s="3" t="s">
        <v>207</v>
      </c>
      <c r="J470" s="3" t="s">
        <v>208</v>
      </c>
      <c r="K470" s="3" t="s">
        <v>926</v>
      </c>
      <c r="L470" s="3" t="s">
        <v>926</v>
      </c>
    </row>
    <row r="471" customFormat="false" ht="14.25" hidden="false" customHeight="false" outlineLevel="0" collapsed="false">
      <c r="A471" s="3" t="s">
        <v>927</v>
      </c>
      <c r="B471" s="3" t="n">
        <v>27502</v>
      </c>
      <c r="C471" s="3" t="s">
        <v>14</v>
      </c>
      <c r="D471" s="3" t="s">
        <v>15</v>
      </c>
      <c r="E471" s="3" t="s">
        <v>55</v>
      </c>
      <c r="F471" s="3" t="s">
        <v>16</v>
      </c>
      <c r="G471" s="3" t="s">
        <v>608</v>
      </c>
      <c r="H471" s="3" t="s">
        <v>206</v>
      </c>
      <c r="I471" s="3" t="s">
        <v>207</v>
      </c>
      <c r="J471" s="3" t="s">
        <v>208</v>
      </c>
      <c r="K471" s="3" t="n">
        <v>-28.66889</v>
      </c>
      <c r="L471" s="3" t="n">
        <v>121.16389</v>
      </c>
    </row>
    <row r="472" customFormat="false" ht="14.25" hidden="false" customHeight="false" outlineLevel="0" collapsed="false">
      <c r="A472" s="3" t="s">
        <v>928</v>
      </c>
      <c r="B472" s="3" t="n">
        <v>81983</v>
      </c>
      <c r="C472" s="3" t="s">
        <v>14</v>
      </c>
      <c r="D472" s="3" t="s">
        <v>15</v>
      </c>
      <c r="E472" s="3"/>
      <c r="F472" s="3" t="s">
        <v>14</v>
      </c>
      <c r="G472" s="3" t="s">
        <v>608</v>
      </c>
      <c r="H472" s="3" t="s">
        <v>206</v>
      </c>
      <c r="I472" s="3" t="s">
        <v>207</v>
      </c>
      <c r="J472" s="3" t="s">
        <v>208</v>
      </c>
      <c r="K472" s="3" t="n">
        <v>-28.38387</v>
      </c>
      <c r="L472" s="3" t="n">
        <v>121.18864</v>
      </c>
    </row>
    <row r="473" customFormat="false" ht="14.25" hidden="false" customHeight="false" outlineLevel="0" collapsed="false">
      <c r="A473" s="3" t="s">
        <v>929</v>
      </c>
      <c r="B473" s="3" t="n">
        <v>40353</v>
      </c>
      <c r="C473" s="3" t="s">
        <v>14</v>
      </c>
      <c r="D473" s="3" t="s">
        <v>15</v>
      </c>
      <c r="E473" s="3" t="s">
        <v>44</v>
      </c>
      <c r="F473" s="3" t="s">
        <v>14</v>
      </c>
      <c r="G473" s="3" t="s">
        <v>411</v>
      </c>
      <c r="H473" s="3" t="s">
        <v>206</v>
      </c>
      <c r="I473" s="3" t="s">
        <v>207</v>
      </c>
      <c r="J473" s="3" t="s">
        <v>208</v>
      </c>
      <c r="K473" s="3" t="n">
        <v>-30.58981</v>
      </c>
      <c r="L473" s="3" t="n">
        <v>121.01041</v>
      </c>
    </row>
    <row r="474" customFormat="false" ht="14.25" hidden="false" customHeight="false" outlineLevel="0" collapsed="false">
      <c r="A474" s="3" t="s">
        <v>930</v>
      </c>
      <c r="B474" s="3" t="n">
        <v>84680</v>
      </c>
      <c r="C474" s="3" t="s">
        <v>14</v>
      </c>
      <c r="D474" s="3" t="s">
        <v>15</v>
      </c>
      <c r="E474" s="3"/>
      <c r="F474" s="3" t="s">
        <v>131</v>
      </c>
      <c r="G474" s="3" t="s">
        <v>509</v>
      </c>
      <c r="H474" s="3" t="s">
        <v>206</v>
      </c>
      <c r="I474" s="3" t="s">
        <v>207</v>
      </c>
      <c r="J474" s="3" t="s">
        <v>236</v>
      </c>
      <c r="K474" s="3" t="n">
        <v>-34.20234</v>
      </c>
      <c r="L474" s="3" t="n">
        <v>148.73668</v>
      </c>
    </row>
    <row r="475" customFormat="false" ht="14.25" hidden="false" customHeight="false" outlineLevel="0" collapsed="false">
      <c r="A475" s="3" t="s">
        <v>931</v>
      </c>
      <c r="B475" s="3" t="n">
        <v>29680</v>
      </c>
      <c r="C475" s="3" t="s">
        <v>14</v>
      </c>
      <c r="D475" s="3" t="s">
        <v>15</v>
      </c>
      <c r="E475" s="3" t="s">
        <v>44</v>
      </c>
      <c r="F475" s="3" t="s">
        <v>490</v>
      </c>
      <c r="G475" s="3" t="s">
        <v>555</v>
      </c>
      <c r="H475" s="3" t="s">
        <v>206</v>
      </c>
      <c r="I475" s="3" t="s">
        <v>207</v>
      </c>
      <c r="J475" s="3" t="s">
        <v>208</v>
      </c>
      <c r="K475" s="3" t="n">
        <v>-28.67752</v>
      </c>
      <c r="L475" s="3" t="n">
        <v>117.76436</v>
      </c>
    </row>
    <row r="476" customFormat="false" ht="14.25" hidden="false" customHeight="false" outlineLevel="0" collapsed="false">
      <c r="A476" s="3" t="s">
        <v>932</v>
      </c>
      <c r="B476" s="3" t="n">
        <v>26457</v>
      </c>
      <c r="C476" s="3" t="s">
        <v>14</v>
      </c>
      <c r="D476" s="3" t="s">
        <v>15</v>
      </c>
      <c r="E476" s="3"/>
      <c r="F476" s="3" t="s">
        <v>14</v>
      </c>
      <c r="G476" s="3" t="s">
        <v>311</v>
      </c>
      <c r="H476" s="3" t="s">
        <v>206</v>
      </c>
      <c r="I476" s="3" t="s">
        <v>207</v>
      </c>
      <c r="J476" s="3" t="s">
        <v>208</v>
      </c>
      <c r="K476" s="3" t="n">
        <v>-29.33865</v>
      </c>
      <c r="L476" s="3" t="n">
        <v>121.52912</v>
      </c>
    </row>
    <row r="477" customFormat="false" ht="14.25" hidden="false" customHeight="false" outlineLevel="0" collapsed="false">
      <c r="A477" s="3" t="s">
        <v>932</v>
      </c>
      <c r="B477" s="3" t="n">
        <v>28598</v>
      </c>
      <c r="C477" s="3" t="s">
        <v>14</v>
      </c>
      <c r="D477" s="3" t="s">
        <v>15</v>
      </c>
      <c r="E477" s="3" t="s">
        <v>44</v>
      </c>
      <c r="F477" s="3" t="s">
        <v>14</v>
      </c>
      <c r="G477" s="3" t="s">
        <v>933</v>
      </c>
      <c r="H477" s="3" t="s">
        <v>206</v>
      </c>
      <c r="I477" s="3" t="s">
        <v>207</v>
      </c>
      <c r="J477" s="3" t="s">
        <v>208</v>
      </c>
      <c r="K477" s="3" t="n">
        <v>-29.35113</v>
      </c>
      <c r="L477" s="3" t="n">
        <v>121.46248</v>
      </c>
    </row>
    <row r="478" customFormat="false" ht="14.25" hidden="false" customHeight="false" outlineLevel="0" collapsed="false">
      <c r="A478" s="3" t="s">
        <v>932</v>
      </c>
      <c r="B478" s="3" t="n">
        <v>85615</v>
      </c>
      <c r="C478" s="3" t="s">
        <v>14</v>
      </c>
      <c r="D478" s="3" t="s">
        <v>15</v>
      </c>
      <c r="E478" s="3"/>
      <c r="F478" s="3" t="s">
        <v>14</v>
      </c>
      <c r="G478" s="3" t="s">
        <v>934</v>
      </c>
      <c r="H478" s="3" t="s">
        <v>206</v>
      </c>
      <c r="I478" s="3" t="s">
        <v>207</v>
      </c>
      <c r="J478" s="3" t="s">
        <v>208</v>
      </c>
      <c r="K478" s="3" t="n">
        <v>-29.32702</v>
      </c>
      <c r="L478" s="3" t="n">
        <v>121.46104</v>
      </c>
    </row>
    <row r="479" customFormat="false" ht="14.25" hidden="false" customHeight="false" outlineLevel="0" collapsed="false">
      <c r="A479" s="3" t="s">
        <v>935</v>
      </c>
      <c r="B479" s="3" t="n">
        <v>62696</v>
      </c>
      <c r="C479" s="3" t="s">
        <v>14</v>
      </c>
      <c r="D479" s="3" t="s">
        <v>15</v>
      </c>
      <c r="E479" s="3"/>
      <c r="F479" s="3" t="s">
        <v>14</v>
      </c>
      <c r="G479" s="3" t="s">
        <v>936</v>
      </c>
      <c r="H479" s="3" t="s">
        <v>206</v>
      </c>
      <c r="I479" s="3" t="s">
        <v>207</v>
      </c>
      <c r="J479" s="3" t="s">
        <v>236</v>
      </c>
      <c r="K479" s="3" t="n">
        <v>-30.741</v>
      </c>
      <c r="L479" s="3" t="n">
        <v>142.491</v>
      </c>
    </row>
    <row r="480" customFormat="false" ht="14.25" hidden="false" customHeight="false" outlineLevel="0" collapsed="false">
      <c r="A480" s="3" t="s">
        <v>937</v>
      </c>
      <c r="B480" s="3" t="n">
        <v>27475</v>
      </c>
      <c r="C480" s="3" t="s">
        <v>14</v>
      </c>
      <c r="D480" s="3" t="s">
        <v>15</v>
      </c>
      <c r="E480" s="3" t="s">
        <v>55</v>
      </c>
      <c r="F480" s="3" t="s">
        <v>938</v>
      </c>
      <c r="G480" s="3" t="s">
        <v>939</v>
      </c>
      <c r="H480" s="3" t="s">
        <v>206</v>
      </c>
      <c r="I480" s="3" t="s">
        <v>207</v>
      </c>
      <c r="J480" s="3" t="s">
        <v>208</v>
      </c>
      <c r="K480" s="3" t="n">
        <v>-18.32167</v>
      </c>
      <c r="L480" s="3" t="n">
        <v>127.53889</v>
      </c>
    </row>
    <row r="481" customFormat="false" ht="14.25" hidden="false" customHeight="false" outlineLevel="0" collapsed="false">
      <c r="A481" s="3" t="s">
        <v>937</v>
      </c>
      <c r="B481" s="3" t="n">
        <v>59417</v>
      </c>
      <c r="C481" s="3" t="s">
        <v>14</v>
      </c>
      <c r="D481" s="3" t="s">
        <v>15</v>
      </c>
      <c r="E481" s="3"/>
      <c r="F481" s="3" t="s">
        <v>940</v>
      </c>
      <c r="G481" s="3" t="s">
        <v>941</v>
      </c>
      <c r="H481" s="3" t="s">
        <v>206</v>
      </c>
      <c r="I481" s="3" t="s">
        <v>207</v>
      </c>
      <c r="J481" s="3" t="s">
        <v>208</v>
      </c>
      <c r="K481" s="3" t="n">
        <v>-18.395</v>
      </c>
      <c r="L481" s="3" t="n">
        <v>127.536</v>
      </c>
    </row>
    <row r="482" customFormat="false" ht="14.25" hidden="false" customHeight="false" outlineLevel="0" collapsed="false">
      <c r="A482" s="3" t="s">
        <v>942</v>
      </c>
      <c r="B482" s="3" t="n">
        <v>85188</v>
      </c>
      <c r="C482" s="3" t="s">
        <v>14</v>
      </c>
      <c r="D482" s="3" t="s">
        <v>15</v>
      </c>
      <c r="E482" s="3"/>
      <c r="F482" s="3" t="s">
        <v>943</v>
      </c>
      <c r="G482" s="3" t="s">
        <v>944</v>
      </c>
      <c r="H482" s="3" t="s">
        <v>206</v>
      </c>
      <c r="I482" s="3" t="s">
        <v>207</v>
      </c>
      <c r="J482" s="3" t="s">
        <v>208</v>
      </c>
      <c r="K482" s="3" t="n">
        <v>-32.82489</v>
      </c>
      <c r="L482" s="3" t="n">
        <v>118.00274</v>
      </c>
    </row>
    <row r="483" customFormat="false" ht="14.25" hidden="false" customHeight="false" outlineLevel="0" collapsed="false">
      <c r="A483" s="3" t="s">
        <v>945</v>
      </c>
      <c r="B483" s="3" t="n">
        <v>29956</v>
      </c>
      <c r="C483" s="3" t="s">
        <v>14</v>
      </c>
      <c r="D483" s="3" t="s">
        <v>15</v>
      </c>
      <c r="E483" s="3"/>
      <c r="F483" s="3" t="s">
        <v>14</v>
      </c>
      <c r="G483" s="3" t="s">
        <v>411</v>
      </c>
      <c r="H483" s="3" t="s">
        <v>206</v>
      </c>
      <c r="I483" s="3" t="s">
        <v>207</v>
      </c>
      <c r="J483" s="3" t="s">
        <v>208</v>
      </c>
      <c r="K483" s="3" t="n">
        <v>-30.63684</v>
      </c>
      <c r="L483" s="3" t="n">
        <v>121.06348</v>
      </c>
    </row>
    <row r="484" customFormat="false" ht="14.25" hidden="false" customHeight="false" outlineLevel="0" collapsed="false">
      <c r="A484" s="3" t="s">
        <v>946</v>
      </c>
      <c r="B484" s="3" t="n">
        <v>26631</v>
      </c>
      <c r="C484" s="3" t="s">
        <v>14</v>
      </c>
      <c r="D484" s="3" t="s">
        <v>15</v>
      </c>
      <c r="E484" s="3" t="s">
        <v>55</v>
      </c>
      <c r="F484" s="3" t="s">
        <v>16</v>
      </c>
      <c r="G484" s="3" t="s">
        <v>411</v>
      </c>
      <c r="H484" s="3" t="s">
        <v>206</v>
      </c>
      <c r="I484" s="3" t="s">
        <v>207</v>
      </c>
      <c r="J484" s="3" t="s">
        <v>208</v>
      </c>
      <c r="K484" s="3" t="n">
        <v>-30.72225</v>
      </c>
      <c r="L484" s="3" t="n">
        <v>121.24256</v>
      </c>
    </row>
    <row r="485" customFormat="false" ht="14.25" hidden="false" customHeight="false" outlineLevel="0" collapsed="false">
      <c r="A485" s="3" t="s">
        <v>947</v>
      </c>
      <c r="B485" s="3" t="n">
        <v>34600</v>
      </c>
      <c r="C485" s="3" t="s">
        <v>14</v>
      </c>
      <c r="D485" s="3" t="s">
        <v>15</v>
      </c>
      <c r="E485" s="3" t="s">
        <v>44</v>
      </c>
      <c r="F485" s="3" t="s">
        <v>14</v>
      </c>
      <c r="G485" s="3" t="s">
        <v>225</v>
      </c>
      <c r="H485" s="3" t="s">
        <v>206</v>
      </c>
      <c r="I485" s="3" t="s">
        <v>207</v>
      </c>
      <c r="J485" s="3" t="s">
        <v>208</v>
      </c>
      <c r="K485" s="3" t="n">
        <v>-30.52306</v>
      </c>
      <c r="L485" s="3" t="n">
        <v>122.22333</v>
      </c>
    </row>
    <row r="486" customFormat="false" ht="14.25" hidden="false" customHeight="false" outlineLevel="0" collapsed="false">
      <c r="A486" s="3" t="s">
        <v>947</v>
      </c>
      <c r="B486" s="3" t="n">
        <v>79575</v>
      </c>
      <c r="C486" s="3" t="s">
        <v>14</v>
      </c>
      <c r="D486" s="3" t="s">
        <v>15</v>
      </c>
      <c r="E486" s="3"/>
      <c r="F486" s="3" t="s">
        <v>224</v>
      </c>
      <c r="G486" s="3" t="s">
        <v>948</v>
      </c>
      <c r="H486" s="3" t="s">
        <v>206</v>
      </c>
      <c r="I486" s="3" t="s">
        <v>207</v>
      </c>
      <c r="J486" s="3" t="s">
        <v>208</v>
      </c>
      <c r="K486" s="3" t="n">
        <v>-30.98846</v>
      </c>
      <c r="L486" s="3" t="n">
        <v>122.10615</v>
      </c>
    </row>
    <row r="487" customFormat="false" ht="14.25" hidden="false" customHeight="false" outlineLevel="0" collapsed="false">
      <c r="A487" s="3" t="s">
        <v>949</v>
      </c>
      <c r="B487" s="3" t="n">
        <v>85579</v>
      </c>
      <c r="C487" s="3" t="s">
        <v>14</v>
      </c>
      <c r="D487" s="3" t="s">
        <v>15</v>
      </c>
      <c r="E487" s="3"/>
      <c r="F487" s="3" t="s">
        <v>16</v>
      </c>
      <c r="G487" s="3" t="s">
        <v>253</v>
      </c>
      <c r="H487" s="3" t="s">
        <v>206</v>
      </c>
      <c r="I487" s="3" t="s">
        <v>207</v>
      </c>
      <c r="J487" s="3" t="s">
        <v>236</v>
      </c>
      <c r="K487" s="3" t="n">
        <v>-35.08524</v>
      </c>
      <c r="L487" s="3" t="n">
        <v>149.16105</v>
      </c>
    </row>
    <row r="488" customFormat="false" ht="14.25" hidden="false" customHeight="false" outlineLevel="0" collapsed="false">
      <c r="A488" s="3" t="s">
        <v>950</v>
      </c>
      <c r="B488" s="3" t="n">
        <v>31867</v>
      </c>
      <c r="C488" s="3" t="s">
        <v>14</v>
      </c>
      <c r="D488" s="3" t="s">
        <v>15</v>
      </c>
      <c r="E488" s="3" t="s">
        <v>44</v>
      </c>
      <c r="F488" s="3" t="s">
        <v>23</v>
      </c>
      <c r="G488" s="3" t="s">
        <v>619</v>
      </c>
      <c r="H488" s="3" t="s">
        <v>206</v>
      </c>
      <c r="I488" s="3" t="s">
        <v>207</v>
      </c>
      <c r="J488" s="3" t="s">
        <v>208</v>
      </c>
      <c r="K488" s="3" t="n">
        <v>-29.27704</v>
      </c>
      <c r="L488" s="3" t="n">
        <v>122.49568</v>
      </c>
    </row>
    <row r="489" customFormat="false" ht="14.25" hidden="false" customHeight="false" outlineLevel="0" collapsed="false">
      <c r="A489" s="3" t="s">
        <v>951</v>
      </c>
      <c r="B489" s="3" t="n">
        <v>81387</v>
      </c>
      <c r="C489" s="3" t="s">
        <v>14</v>
      </c>
      <c r="D489" s="3" t="s">
        <v>15</v>
      </c>
      <c r="E489" s="3"/>
      <c r="F489" s="3" t="s">
        <v>14</v>
      </c>
      <c r="G489" s="3" t="s">
        <v>184</v>
      </c>
      <c r="H489" s="3" t="s">
        <v>206</v>
      </c>
      <c r="I489" s="3" t="s">
        <v>207</v>
      </c>
      <c r="J489" s="3" t="s">
        <v>208</v>
      </c>
      <c r="K489" s="3" t="n">
        <v>-33.53409</v>
      </c>
      <c r="L489" s="3" t="n">
        <v>118.83081</v>
      </c>
    </row>
    <row r="490" customFormat="false" ht="14.25" hidden="false" customHeight="false" outlineLevel="0" collapsed="false">
      <c r="A490" s="3" t="s">
        <v>951</v>
      </c>
      <c r="B490" s="3" t="n">
        <v>83162</v>
      </c>
      <c r="C490" s="3" t="s">
        <v>14</v>
      </c>
      <c r="D490" s="3" t="s">
        <v>15</v>
      </c>
      <c r="E490" s="3"/>
      <c r="F490" s="3" t="s">
        <v>309</v>
      </c>
      <c r="G490" s="3" t="s">
        <v>601</v>
      </c>
      <c r="H490" s="3" t="s">
        <v>206</v>
      </c>
      <c r="I490" s="3" t="s">
        <v>207</v>
      </c>
      <c r="J490" s="3" t="s">
        <v>208</v>
      </c>
      <c r="K490" s="3" t="n">
        <v>-33.03883</v>
      </c>
      <c r="L490" s="3" t="n">
        <v>118.42966</v>
      </c>
    </row>
    <row r="491" customFormat="false" ht="14.25" hidden="false" customHeight="false" outlineLevel="0" collapsed="false">
      <c r="A491" s="3" t="s">
        <v>952</v>
      </c>
      <c r="B491" s="3" t="n">
        <v>34606</v>
      </c>
      <c r="C491" s="3" t="s">
        <v>14</v>
      </c>
      <c r="D491" s="3" t="s">
        <v>15</v>
      </c>
      <c r="E491" s="3"/>
      <c r="F491" s="3" t="s">
        <v>953</v>
      </c>
      <c r="G491" s="3" t="s">
        <v>954</v>
      </c>
      <c r="H491" s="3" t="s">
        <v>206</v>
      </c>
      <c r="I491" s="3" t="s">
        <v>207</v>
      </c>
      <c r="J491" s="3" t="s">
        <v>233</v>
      </c>
      <c r="K491" s="3" t="n">
        <v>-23.10554</v>
      </c>
      <c r="L491" s="3" t="n">
        <v>129.65787</v>
      </c>
    </row>
    <row r="492" customFormat="false" ht="14.25" hidden="false" customHeight="false" outlineLevel="0" collapsed="false">
      <c r="A492" s="3" t="s">
        <v>955</v>
      </c>
      <c r="B492" s="3" t="n">
        <v>64137</v>
      </c>
      <c r="C492" s="3" t="s">
        <v>14</v>
      </c>
      <c r="D492" s="3" t="s">
        <v>15</v>
      </c>
      <c r="E492" s="3"/>
      <c r="F492" s="3" t="s">
        <v>652</v>
      </c>
      <c r="G492" s="3" t="s">
        <v>657</v>
      </c>
      <c r="H492" s="3" t="s">
        <v>206</v>
      </c>
      <c r="I492" s="3" t="s">
        <v>207</v>
      </c>
      <c r="J492" s="3" t="s">
        <v>208</v>
      </c>
      <c r="K492" s="3" t="n">
        <v>-30.35913</v>
      </c>
      <c r="L492" s="3" t="n">
        <v>122.86207</v>
      </c>
    </row>
    <row r="493" customFormat="false" ht="14.25" hidden="false" customHeight="false" outlineLevel="0" collapsed="false">
      <c r="A493" s="3" t="s">
        <v>955</v>
      </c>
      <c r="B493" s="3" t="n">
        <v>84196</v>
      </c>
      <c r="C493" s="3" t="s">
        <v>14</v>
      </c>
      <c r="D493" s="3" t="s">
        <v>15</v>
      </c>
      <c r="E493" s="3"/>
      <c r="F493" s="3" t="s">
        <v>14</v>
      </c>
      <c r="G493" s="3" t="s">
        <v>956</v>
      </c>
      <c r="H493" s="3" t="s">
        <v>206</v>
      </c>
      <c r="I493" s="3" t="s">
        <v>207</v>
      </c>
      <c r="J493" s="3" t="s">
        <v>208</v>
      </c>
      <c r="K493" s="3" t="n">
        <v>-30.54238</v>
      </c>
      <c r="L493" s="3" t="n">
        <v>122.91017</v>
      </c>
    </row>
    <row r="494" customFormat="false" ht="14.25" hidden="false" customHeight="false" outlineLevel="0" collapsed="false">
      <c r="A494" s="3" t="s">
        <v>955</v>
      </c>
      <c r="B494" s="3" t="n">
        <v>84323</v>
      </c>
      <c r="C494" s="3" t="s">
        <v>14</v>
      </c>
      <c r="D494" s="3" t="s">
        <v>15</v>
      </c>
      <c r="E494" s="3"/>
      <c r="F494" s="3" t="s">
        <v>14</v>
      </c>
      <c r="G494" s="3" t="s">
        <v>957</v>
      </c>
      <c r="H494" s="3" t="s">
        <v>206</v>
      </c>
      <c r="I494" s="3" t="s">
        <v>207</v>
      </c>
      <c r="J494" s="3" t="s">
        <v>208</v>
      </c>
      <c r="K494" s="3" t="n">
        <v>-30.34717</v>
      </c>
      <c r="L494" s="3" t="n">
        <v>122.92187</v>
      </c>
    </row>
    <row r="495" customFormat="false" ht="14.25" hidden="false" customHeight="false" outlineLevel="0" collapsed="false">
      <c r="A495" s="3" t="s">
        <v>958</v>
      </c>
      <c r="B495" s="3" t="n">
        <v>76396</v>
      </c>
      <c r="C495" s="3" t="s">
        <v>14</v>
      </c>
      <c r="D495" s="3" t="s">
        <v>15</v>
      </c>
      <c r="E495" s="3" t="s">
        <v>44</v>
      </c>
      <c r="F495" s="3" t="s">
        <v>959</v>
      </c>
      <c r="G495" s="3" t="s">
        <v>960</v>
      </c>
      <c r="H495" s="3" t="s">
        <v>206</v>
      </c>
      <c r="I495" s="3" t="s">
        <v>207</v>
      </c>
      <c r="J495" s="3" t="s">
        <v>208</v>
      </c>
      <c r="K495" s="3" t="n">
        <v>-30.71485</v>
      </c>
      <c r="L495" s="3" t="n">
        <v>122.56814</v>
      </c>
    </row>
    <row r="496" customFormat="false" ht="14.25" hidden="false" customHeight="false" outlineLevel="0" collapsed="false">
      <c r="A496" s="3" t="s">
        <v>961</v>
      </c>
      <c r="B496" s="3" t="n">
        <v>80100</v>
      </c>
      <c r="C496" s="3" t="s">
        <v>14</v>
      </c>
      <c r="D496" s="3" t="s">
        <v>15</v>
      </c>
      <c r="E496" s="3"/>
      <c r="F496" s="3" t="s">
        <v>14</v>
      </c>
      <c r="G496" s="3" t="s">
        <v>285</v>
      </c>
      <c r="H496" s="3" t="s">
        <v>206</v>
      </c>
      <c r="I496" s="3" t="s">
        <v>207</v>
      </c>
      <c r="J496" s="3" t="s">
        <v>208</v>
      </c>
      <c r="K496" s="3" t="n">
        <v>-27.20218</v>
      </c>
      <c r="L496" s="3" t="n">
        <v>123.15302</v>
      </c>
    </row>
    <row r="497" customFormat="false" ht="14.25" hidden="false" customHeight="false" outlineLevel="0" collapsed="false">
      <c r="A497" s="3" t="s">
        <v>962</v>
      </c>
      <c r="B497" s="3" t="n">
        <v>84948</v>
      </c>
      <c r="C497" s="3" t="s">
        <v>14</v>
      </c>
      <c r="D497" s="3" t="s">
        <v>15</v>
      </c>
      <c r="E497" s="3"/>
      <c r="F497" s="3" t="s">
        <v>408</v>
      </c>
      <c r="G497" s="3" t="s">
        <v>210</v>
      </c>
      <c r="H497" s="3" t="s">
        <v>206</v>
      </c>
      <c r="I497" s="3" t="s">
        <v>207</v>
      </c>
      <c r="J497" s="3" t="s">
        <v>208</v>
      </c>
      <c r="K497" s="3" t="n">
        <v>-21.77224</v>
      </c>
      <c r="L497" s="3" t="n">
        <v>121.91525</v>
      </c>
    </row>
    <row r="498" customFormat="false" ht="14.25" hidden="false" customHeight="false" outlineLevel="0" collapsed="false">
      <c r="A498" s="3" t="s">
        <v>963</v>
      </c>
      <c r="B498" s="3" t="n">
        <v>85439</v>
      </c>
      <c r="C498" s="3" t="s">
        <v>14</v>
      </c>
      <c r="D498" s="3" t="s">
        <v>15</v>
      </c>
      <c r="E498" s="3"/>
      <c r="F498" s="3" t="s">
        <v>14</v>
      </c>
      <c r="G498" s="3" t="s">
        <v>340</v>
      </c>
      <c r="H498" s="3" t="s">
        <v>206</v>
      </c>
      <c r="I498" s="3" t="s">
        <v>207</v>
      </c>
      <c r="J498" s="3" t="s">
        <v>217</v>
      </c>
      <c r="K498" s="3" t="n">
        <v>-37.21006</v>
      </c>
      <c r="L498" s="3" t="n">
        <v>144.45098</v>
      </c>
    </row>
    <row r="499" customFormat="false" ht="14.25" hidden="false" customHeight="false" outlineLevel="0" collapsed="false">
      <c r="A499" s="3" t="s">
        <v>964</v>
      </c>
      <c r="B499" s="3" t="n">
        <v>26473</v>
      </c>
      <c r="C499" s="3" t="s">
        <v>14</v>
      </c>
      <c r="D499" s="3" t="s">
        <v>15</v>
      </c>
      <c r="E499" s="3" t="s">
        <v>44</v>
      </c>
      <c r="F499" s="3" t="s">
        <v>965</v>
      </c>
      <c r="G499" s="3" t="s">
        <v>551</v>
      </c>
      <c r="H499" s="3" t="s">
        <v>206</v>
      </c>
      <c r="I499" s="3" t="s">
        <v>207</v>
      </c>
      <c r="J499" s="3" t="s">
        <v>208</v>
      </c>
      <c r="K499" s="3" t="n">
        <v>-28.78928</v>
      </c>
      <c r="L499" s="3" t="n">
        <v>122.65057</v>
      </c>
    </row>
    <row r="500" customFormat="false" ht="14.25" hidden="false" customHeight="false" outlineLevel="0" collapsed="false">
      <c r="A500" s="3" t="s">
        <v>964</v>
      </c>
      <c r="B500" s="3" t="n">
        <v>59902</v>
      </c>
      <c r="C500" s="3" t="s">
        <v>14</v>
      </c>
      <c r="D500" s="3" t="s">
        <v>15</v>
      </c>
      <c r="E500" s="3"/>
      <c r="F500" s="3" t="s">
        <v>14</v>
      </c>
      <c r="G500" s="3" t="s">
        <v>966</v>
      </c>
      <c r="H500" s="3" t="s">
        <v>206</v>
      </c>
      <c r="I500" s="3" t="s">
        <v>207</v>
      </c>
      <c r="J500" s="3" t="s">
        <v>208</v>
      </c>
      <c r="K500" s="3" t="n">
        <v>-28.65816</v>
      </c>
      <c r="L500" s="3" t="n">
        <v>122.15322</v>
      </c>
    </row>
    <row r="501" customFormat="false" ht="14.25" hidden="false" customHeight="false" outlineLevel="0" collapsed="false">
      <c r="A501" s="3" t="s">
        <v>964</v>
      </c>
      <c r="B501" s="3" t="n">
        <v>88330</v>
      </c>
      <c r="C501" s="3" t="s">
        <v>14</v>
      </c>
      <c r="D501" s="3" t="s">
        <v>15</v>
      </c>
      <c r="E501" s="3"/>
      <c r="F501" s="3" t="s">
        <v>14</v>
      </c>
      <c r="G501" s="3" t="s">
        <v>967</v>
      </c>
      <c r="H501" s="3" t="s">
        <v>206</v>
      </c>
      <c r="I501" s="3" t="s">
        <v>207</v>
      </c>
      <c r="J501" s="3" t="s">
        <v>208</v>
      </c>
      <c r="K501" s="3" t="n">
        <v>-28.66897</v>
      </c>
      <c r="L501" s="3" t="n">
        <v>122.35856</v>
      </c>
    </row>
    <row r="502" customFormat="false" ht="14.25" hidden="false" customHeight="false" outlineLevel="0" collapsed="false">
      <c r="A502" s="3" t="s">
        <v>968</v>
      </c>
      <c r="B502" s="3" t="n">
        <v>50750</v>
      </c>
      <c r="C502" s="3" t="s">
        <v>14</v>
      </c>
      <c r="D502" s="3" t="s">
        <v>15</v>
      </c>
      <c r="E502" s="3"/>
      <c r="F502" s="3" t="s">
        <v>224</v>
      </c>
      <c r="G502" s="3" t="s">
        <v>969</v>
      </c>
      <c r="H502" s="3" t="s">
        <v>206</v>
      </c>
      <c r="I502" s="3" t="s">
        <v>207</v>
      </c>
      <c r="J502" s="3" t="s">
        <v>208</v>
      </c>
      <c r="K502" s="3" t="n">
        <v>-28.42597</v>
      </c>
      <c r="L502" s="3" t="n">
        <v>122.42505</v>
      </c>
    </row>
    <row r="503" customFormat="false" ht="14.25" hidden="false" customHeight="false" outlineLevel="0" collapsed="false">
      <c r="A503" s="3" t="s">
        <v>968</v>
      </c>
      <c r="B503" s="3" t="n">
        <v>50954</v>
      </c>
      <c r="C503" s="3" t="s">
        <v>14</v>
      </c>
      <c r="D503" s="3" t="s">
        <v>15</v>
      </c>
      <c r="E503" s="3" t="s">
        <v>44</v>
      </c>
      <c r="F503" s="3" t="s">
        <v>14</v>
      </c>
      <c r="G503" s="3" t="s">
        <v>222</v>
      </c>
      <c r="H503" s="3" t="s">
        <v>206</v>
      </c>
      <c r="I503" s="3" t="s">
        <v>207</v>
      </c>
      <c r="J503" s="3" t="s">
        <v>208</v>
      </c>
      <c r="K503" s="3" t="n">
        <v>-28.44173</v>
      </c>
      <c r="L503" s="3" t="n">
        <v>122.47324</v>
      </c>
    </row>
    <row r="504" customFormat="false" ht="14.25" hidden="false" customHeight="false" outlineLevel="0" collapsed="false">
      <c r="A504" s="3" t="s">
        <v>970</v>
      </c>
      <c r="B504" s="3" t="n">
        <v>28511</v>
      </c>
      <c r="C504" s="3" t="s">
        <v>14</v>
      </c>
      <c r="D504" s="3" t="s">
        <v>15</v>
      </c>
      <c r="E504" s="3" t="s">
        <v>55</v>
      </c>
      <c r="F504" s="3" t="s">
        <v>224</v>
      </c>
      <c r="G504" s="3" t="s">
        <v>241</v>
      </c>
      <c r="H504" s="3" t="s">
        <v>206</v>
      </c>
      <c r="I504" s="3" t="s">
        <v>207</v>
      </c>
      <c r="J504" s="3" t="s">
        <v>208</v>
      </c>
      <c r="K504" s="3" t="n">
        <v>-28.07667</v>
      </c>
      <c r="L504" s="3" t="n">
        <v>120.53694</v>
      </c>
    </row>
    <row r="505" customFormat="false" ht="14.25" hidden="false" customHeight="false" outlineLevel="0" collapsed="false">
      <c r="A505" s="3" t="s">
        <v>971</v>
      </c>
      <c r="B505" s="3" t="n">
        <v>87494</v>
      </c>
      <c r="C505" s="3" t="s">
        <v>14</v>
      </c>
      <c r="D505" s="3" t="s">
        <v>15</v>
      </c>
      <c r="E505" s="3"/>
      <c r="F505" s="3" t="s">
        <v>14</v>
      </c>
      <c r="G505" s="3" t="s">
        <v>972</v>
      </c>
      <c r="H505" s="3" t="s">
        <v>206</v>
      </c>
      <c r="I505" s="3" t="s">
        <v>207</v>
      </c>
      <c r="J505" s="3" t="s">
        <v>208</v>
      </c>
      <c r="K505" s="3" t="n">
        <v>-31.58595</v>
      </c>
      <c r="L505" s="3" t="n">
        <v>121.82603</v>
      </c>
    </row>
    <row r="506" customFormat="false" ht="14.25" hidden="false" customHeight="false" outlineLevel="0" collapsed="false">
      <c r="A506" s="3" t="s">
        <v>973</v>
      </c>
      <c r="B506" s="3" t="n">
        <v>78536</v>
      </c>
      <c r="C506" s="3" t="s">
        <v>14</v>
      </c>
      <c r="D506" s="3" t="s">
        <v>15</v>
      </c>
      <c r="E506" s="3"/>
      <c r="F506" s="3" t="s">
        <v>161</v>
      </c>
      <c r="G506" s="3" t="s">
        <v>974</v>
      </c>
      <c r="H506" s="3" t="s">
        <v>206</v>
      </c>
      <c r="I506" s="3" t="s">
        <v>207</v>
      </c>
      <c r="J506" s="3" t="s">
        <v>208</v>
      </c>
      <c r="K506" s="3" t="n">
        <v>-31.13509</v>
      </c>
      <c r="L506" s="3" t="n">
        <v>122.0035</v>
      </c>
    </row>
    <row r="507" customFormat="false" ht="14.25" hidden="false" customHeight="false" outlineLevel="0" collapsed="false">
      <c r="A507" s="3" t="s">
        <v>975</v>
      </c>
      <c r="B507" s="3" t="n">
        <v>52919</v>
      </c>
      <c r="C507" s="3" t="s">
        <v>14</v>
      </c>
      <c r="D507" s="3" t="s">
        <v>15</v>
      </c>
      <c r="E507" s="3"/>
      <c r="F507" s="3" t="s">
        <v>14</v>
      </c>
      <c r="G507" s="3" t="s">
        <v>225</v>
      </c>
      <c r="H507" s="3" t="s">
        <v>206</v>
      </c>
      <c r="I507" s="3" t="s">
        <v>207</v>
      </c>
      <c r="J507" s="3" t="s">
        <v>208</v>
      </c>
      <c r="K507" s="3" t="n">
        <v>-28.1662</v>
      </c>
      <c r="L507" s="3" t="n">
        <v>121.0293</v>
      </c>
    </row>
    <row r="508" customFormat="false" ht="14.25" hidden="false" customHeight="false" outlineLevel="0" collapsed="false">
      <c r="A508" s="3" t="s">
        <v>976</v>
      </c>
      <c r="B508" s="3" t="n">
        <v>84239</v>
      </c>
      <c r="C508" s="3" t="s">
        <v>14</v>
      </c>
      <c r="D508" s="3" t="s">
        <v>15</v>
      </c>
      <c r="E508" s="3"/>
      <c r="F508" s="3" t="s">
        <v>14</v>
      </c>
      <c r="G508" s="3" t="s">
        <v>977</v>
      </c>
      <c r="H508" s="3" t="s">
        <v>206</v>
      </c>
      <c r="I508" s="3" t="s">
        <v>207</v>
      </c>
      <c r="J508" s="3" t="s">
        <v>208</v>
      </c>
      <c r="K508" s="3" t="n">
        <v>-28.89549</v>
      </c>
      <c r="L508" s="3" t="n">
        <v>121.41073</v>
      </c>
    </row>
    <row r="509" customFormat="false" ht="14.25" hidden="false" customHeight="false" outlineLevel="0" collapsed="false">
      <c r="A509" s="3" t="s">
        <v>978</v>
      </c>
      <c r="B509" s="3" t="n">
        <v>79325</v>
      </c>
      <c r="C509" s="3" t="s">
        <v>14</v>
      </c>
      <c r="D509" s="3" t="s">
        <v>15</v>
      </c>
      <c r="E509" s="3"/>
      <c r="F509" s="3" t="s">
        <v>14</v>
      </c>
      <c r="G509" s="3" t="s">
        <v>472</v>
      </c>
      <c r="H509" s="3" t="s">
        <v>206</v>
      </c>
      <c r="I509" s="3" t="s">
        <v>207</v>
      </c>
      <c r="J509" s="3" t="s">
        <v>208</v>
      </c>
      <c r="K509" s="3" t="n">
        <v>-28.60471</v>
      </c>
      <c r="L509" s="3" t="n">
        <v>121.59369</v>
      </c>
    </row>
    <row r="510" customFormat="false" ht="14.25" hidden="false" customHeight="false" outlineLevel="0" collapsed="false">
      <c r="A510" s="3" t="s">
        <v>979</v>
      </c>
      <c r="B510" s="3" t="n">
        <v>77359</v>
      </c>
      <c r="C510" s="3" t="s">
        <v>14</v>
      </c>
      <c r="D510" s="3" t="s">
        <v>15</v>
      </c>
      <c r="E510" s="3"/>
      <c r="F510" s="3" t="s">
        <v>16</v>
      </c>
      <c r="G510" s="3" t="s">
        <v>980</v>
      </c>
      <c r="H510" s="3" t="s">
        <v>206</v>
      </c>
      <c r="I510" s="3" t="s">
        <v>207</v>
      </c>
      <c r="J510" s="3" t="s">
        <v>208</v>
      </c>
      <c r="K510" s="3" t="n">
        <v>-28.71846</v>
      </c>
      <c r="L510" s="3" t="n">
        <v>122.35127</v>
      </c>
    </row>
    <row r="511" customFormat="false" ht="14.25" hidden="false" customHeight="false" outlineLevel="0" collapsed="false">
      <c r="A511" s="3" t="s">
        <v>981</v>
      </c>
      <c r="B511" s="3" t="n">
        <v>86015</v>
      </c>
      <c r="C511" s="3" t="s">
        <v>14</v>
      </c>
      <c r="D511" s="3" t="s">
        <v>15</v>
      </c>
      <c r="E511" s="3"/>
      <c r="F511" s="3" t="s">
        <v>982</v>
      </c>
      <c r="G511" s="3" t="s">
        <v>983</v>
      </c>
      <c r="H511" s="3" t="s">
        <v>206</v>
      </c>
      <c r="I511" s="3" t="s">
        <v>207</v>
      </c>
      <c r="J511" s="3" t="s">
        <v>217</v>
      </c>
      <c r="K511" s="3" t="n">
        <v>-37.58977</v>
      </c>
      <c r="L511" s="3" t="n">
        <v>146.3487</v>
      </c>
    </row>
    <row r="512" customFormat="false" ht="14.25" hidden="false" customHeight="false" outlineLevel="0" collapsed="false">
      <c r="A512" s="3" t="s">
        <v>984</v>
      </c>
      <c r="B512" s="3" t="n">
        <v>79569</v>
      </c>
      <c r="C512" s="3" t="s">
        <v>14</v>
      </c>
      <c r="D512" s="3" t="s">
        <v>15</v>
      </c>
      <c r="E512" s="3" t="s">
        <v>44</v>
      </c>
      <c r="F512" s="3" t="s">
        <v>985</v>
      </c>
      <c r="G512" s="3" t="s">
        <v>986</v>
      </c>
      <c r="H512" s="3" t="s">
        <v>206</v>
      </c>
      <c r="I512" s="3" t="s">
        <v>207</v>
      </c>
      <c r="J512" s="3" t="s">
        <v>214</v>
      </c>
      <c r="K512" s="3" t="n">
        <v>-20.27656</v>
      </c>
      <c r="L512" s="3" t="n">
        <v>146.44937</v>
      </c>
    </row>
    <row r="513" customFormat="false" ht="14.25" hidden="false" customHeight="false" outlineLevel="0" collapsed="false">
      <c r="A513" s="3" t="s">
        <v>987</v>
      </c>
      <c r="B513" s="3" t="n">
        <v>64155</v>
      </c>
      <c r="C513" s="3" t="s">
        <v>14</v>
      </c>
      <c r="D513" s="3" t="s">
        <v>15</v>
      </c>
      <c r="E513" s="3"/>
      <c r="F513" s="3" t="s">
        <v>14</v>
      </c>
      <c r="G513" s="3" t="s">
        <v>988</v>
      </c>
      <c r="H513" s="3" t="s">
        <v>206</v>
      </c>
      <c r="I513" s="3" t="s">
        <v>207</v>
      </c>
      <c r="J513" s="3" t="s">
        <v>208</v>
      </c>
      <c r="K513" s="3" t="n">
        <v>-29.339</v>
      </c>
      <c r="L513" s="3" t="n">
        <v>122.442</v>
      </c>
    </row>
    <row r="514" customFormat="false" ht="14.25" hidden="false" customHeight="false" outlineLevel="0" collapsed="false">
      <c r="A514" s="3" t="s">
        <v>989</v>
      </c>
      <c r="B514" s="3" t="n">
        <v>33978</v>
      </c>
      <c r="C514" s="3" t="s">
        <v>14</v>
      </c>
      <c r="D514" s="3" t="s">
        <v>15</v>
      </c>
      <c r="E514" s="3"/>
      <c r="F514" s="3" t="s">
        <v>832</v>
      </c>
      <c r="G514" s="3" t="s">
        <v>213</v>
      </c>
      <c r="H514" s="3" t="s">
        <v>206</v>
      </c>
      <c r="I514" s="3" t="s">
        <v>207</v>
      </c>
      <c r="J514" s="3" t="s">
        <v>208</v>
      </c>
      <c r="K514" s="3" t="n">
        <v>-25.57663</v>
      </c>
      <c r="L514" s="3" t="n">
        <v>117.66407</v>
      </c>
    </row>
    <row r="515" customFormat="false" ht="14.25" hidden="false" customHeight="false" outlineLevel="0" collapsed="false">
      <c r="A515" s="3" t="s">
        <v>990</v>
      </c>
      <c r="B515" s="3" t="n">
        <v>78591</v>
      </c>
      <c r="C515" s="3" t="s">
        <v>14</v>
      </c>
      <c r="D515" s="3" t="s">
        <v>15</v>
      </c>
      <c r="E515" s="3"/>
      <c r="F515" s="3" t="s">
        <v>262</v>
      </c>
      <c r="G515" s="3" t="s">
        <v>991</v>
      </c>
      <c r="H515" s="3" t="s">
        <v>206</v>
      </c>
      <c r="I515" s="3" t="s">
        <v>207</v>
      </c>
      <c r="J515" s="3" t="s">
        <v>236</v>
      </c>
      <c r="K515" s="3" t="n">
        <v>-32.53112</v>
      </c>
      <c r="L515" s="3" t="n">
        <v>141.47186</v>
      </c>
    </row>
    <row r="516" customFormat="false" ht="14.25" hidden="false" customHeight="false" outlineLevel="0" collapsed="false">
      <c r="A516" s="3" t="s">
        <v>992</v>
      </c>
      <c r="B516" s="3" t="n">
        <v>29948</v>
      </c>
      <c r="C516" s="3" t="s">
        <v>14</v>
      </c>
      <c r="D516" s="3" t="s">
        <v>15</v>
      </c>
      <c r="E516" s="3" t="s">
        <v>44</v>
      </c>
      <c r="F516" s="3" t="s">
        <v>993</v>
      </c>
      <c r="G516" s="3" t="s">
        <v>994</v>
      </c>
      <c r="H516" s="3" t="s">
        <v>206</v>
      </c>
      <c r="I516" s="3" t="s">
        <v>207</v>
      </c>
      <c r="J516" s="3" t="s">
        <v>214</v>
      </c>
      <c r="K516" s="3" t="n">
        <v>-20.71836</v>
      </c>
      <c r="L516" s="3" t="n">
        <v>140.64859</v>
      </c>
    </row>
    <row r="517" customFormat="false" ht="14.25" hidden="false" customHeight="false" outlineLevel="0" collapsed="false">
      <c r="A517" s="3" t="s">
        <v>995</v>
      </c>
      <c r="B517" s="3" t="n">
        <v>87682</v>
      </c>
      <c r="C517" s="3" t="s">
        <v>14</v>
      </c>
      <c r="D517" s="3" t="s">
        <v>15</v>
      </c>
      <c r="E517" s="3"/>
      <c r="F517" s="3" t="s">
        <v>14</v>
      </c>
      <c r="G517" s="3" t="s">
        <v>996</v>
      </c>
      <c r="H517" s="3" t="s">
        <v>206</v>
      </c>
      <c r="I517" s="3" t="s">
        <v>207</v>
      </c>
      <c r="J517" s="3" t="s">
        <v>236</v>
      </c>
      <c r="K517" s="3" t="n">
        <v>-31.41789</v>
      </c>
      <c r="L517" s="3" t="n">
        <v>151.14026</v>
      </c>
    </row>
    <row r="518" customFormat="false" ht="14.25" hidden="false" customHeight="false" outlineLevel="0" collapsed="false">
      <c r="A518" s="3" t="s">
        <v>997</v>
      </c>
      <c r="B518" s="3" t="n">
        <v>58212</v>
      </c>
      <c r="C518" s="3" t="s">
        <v>14</v>
      </c>
      <c r="D518" s="3" t="s">
        <v>15</v>
      </c>
      <c r="E518" s="3"/>
      <c r="F518" s="3" t="s">
        <v>14</v>
      </c>
      <c r="G518" s="3" t="s">
        <v>283</v>
      </c>
      <c r="H518" s="3" t="s">
        <v>206</v>
      </c>
      <c r="I518" s="3" t="s">
        <v>207</v>
      </c>
      <c r="J518" s="3" t="s">
        <v>236</v>
      </c>
      <c r="K518" s="3" t="n">
        <v>-33.34</v>
      </c>
      <c r="L518" s="3" t="n">
        <v>149.172</v>
      </c>
    </row>
    <row r="519" customFormat="false" ht="14.25" hidden="false" customHeight="false" outlineLevel="0" collapsed="false">
      <c r="A519" s="3" t="s">
        <v>998</v>
      </c>
      <c r="B519" s="3" t="n">
        <v>26819</v>
      </c>
      <c r="C519" s="3" t="s">
        <v>14</v>
      </c>
      <c r="D519" s="3" t="s">
        <v>15</v>
      </c>
      <c r="E519" s="3" t="s">
        <v>44</v>
      </c>
      <c r="F519" s="3" t="s">
        <v>212</v>
      </c>
      <c r="G519" s="3" t="s">
        <v>999</v>
      </c>
      <c r="H519" s="3" t="s">
        <v>206</v>
      </c>
      <c r="I519" s="3" t="s">
        <v>207</v>
      </c>
      <c r="J519" s="3" t="s">
        <v>214</v>
      </c>
      <c r="K519" s="3" t="n">
        <v>-22.18668</v>
      </c>
      <c r="L519" s="3" t="n">
        <v>147.23361</v>
      </c>
    </row>
    <row r="520" customFormat="false" ht="14.25" hidden="false" customHeight="false" outlineLevel="0" collapsed="false">
      <c r="A520" s="3" t="s">
        <v>1000</v>
      </c>
      <c r="B520" s="3" t="n">
        <v>77451</v>
      </c>
      <c r="C520" s="3" t="s">
        <v>14</v>
      </c>
      <c r="D520" s="3" t="s">
        <v>15</v>
      </c>
      <c r="E520" s="3"/>
      <c r="F520" s="3" t="s">
        <v>14</v>
      </c>
      <c r="G520" s="3" t="s">
        <v>630</v>
      </c>
      <c r="H520" s="3" t="s">
        <v>206</v>
      </c>
      <c r="I520" s="3" t="s">
        <v>207</v>
      </c>
      <c r="J520" s="3" t="s">
        <v>217</v>
      </c>
      <c r="K520" s="3" t="n">
        <v>-35.91526</v>
      </c>
      <c r="L520" s="3" t="n">
        <v>144.09673</v>
      </c>
    </row>
    <row r="521" customFormat="false" ht="14.25" hidden="false" customHeight="false" outlineLevel="0" collapsed="false">
      <c r="A521" s="3" t="s">
        <v>1001</v>
      </c>
      <c r="B521" s="3" t="n">
        <v>87902</v>
      </c>
      <c r="C521" s="3" t="s">
        <v>14</v>
      </c>
      <c r="D521" s="3" t="s">
        <v>15</v>
      </c>
      <c r="E521" s="3"/>
      <c r="F521" s="3" t="s">
        <v>14</v>
      </c>
      <c r="G521" s="3" t="s">
        <v>546</v>
      </c>
      <c r="H521" s="3" t="s">
        <v>206</v>
      </c>
      <c r="I521" s="3" t="s">
        <v>207</v>
      </c>
      <c r="J521" s="3" t="s">
        <v>208</v>
      </c>
      <c r="K521" s="3" t="n">
        <v>-27.34448</v>
      </c>
      <c r="L521" s="3" t="n">
        <v>117.90149</v>
      </c>
    </row>
    <row r="522" customFormat="false" ht="14.25" hidden="false" customHeight="false" outlineLevel="0" collapsed="false">
      <c r="A522" s="3" t="s">
        <v>1002</v>
      </c>
      <c r="B522" s="3" t="n">
        <v>88525</v>
      </c>
      <c r="C522" s="3" t="s">
        <v>14</v>
      </c>
      <c r="D522" s="3" t="s">
        <v>15</v>
      </c>
      <c r="E522" s="3"/>
      <c r="F522" s="3" t="s">
        <v>14</v>
      </c>
      <c r="G522" s="3" t="s">
        <v>1003</v>
      </c>
      <c r="H522" s="3" t="s">
        <v>206</v>
      </c>
      <c r="I522" s="3" t="s">
        <v>207</v>
      </c>
      <c r="J522" s="3" t="s">
        <v>208</v>
      </c>
      <c r="K522" s="3" t="n">
        <v>-27.00303</v>
      </c>
      <c r="L522" s="3" t="n">
        <v>117.77486</v>
      </c>
    </row>
    <row r="523" customFormat="false" ht="14.25" hidden="false" customHeight="false" outlineLevel="0" collapsed="false">
      <c r="A523" s="3" t="s">
        <v>1004</v>
      </c>
      <c r="B523" s="3" t="n">
        <v>27356</v>
      </c>
      <c r="C523" s="3" t="s">
        <v>14</v>
      </c>
      <c r="D523" s="3" t="s">
        <v>15</v>
      </c>
      <c r="E523" s="3" t="s">
        <v>44</v>
      </c>
      <c r="F523" s="3" t="s">
        <v>131</v>
      </c>
      <c r="G523" s="3" t="s">
        <v>248</v>
      </c>
      <c r="H523" s="3" t="s">
        <v>206</v>
      </c>
      <c r="I523" s="3" t="s">
        <v>207</v>
      </c>
      <c r="J523" s="3" t="s">
        <v>208</v>
      </c>
      <c r="K523" s="3" t="n">
        <v>-30.894</v>
      </c>
      <c r="L523" s="3" t="n">
        <v>121.937</v>
      </c>
    </row>
    <row r="524" customFormat="false" ht="14.25" hidden="false" customHeight="false" outlineLevel="0" collapsed="false">
      <c r="A524" s="3" t="s">
        <v>1005</v>
      </c>
      <c r="B524" s="3" t="n">
        <v>50353</v>
      </c>
      <c r="C524" s="3" t="s">
        <v>14</v>
      </c>
      <c r="D524" s="3" t="s">
        <v>15</v>
      </c>
      <c r="E524" s="3"/>
      <c r="F524" s="3" t="s">
        <v>14</v>
      </c>
      <c r="G524" s="3" t="s">
        <v>1006</v>
      </c>
      <c r="H524" s="3" t="s">
        <v>206</v>
      </c>
      <c r="I524" s="3" t="s">
        <v>207</v>
      </c>
      <c r="J524" s="3" t="s">
        <v>208</v>
      </c>
      <c r="K524" s="3" t="n">
        <v>-30.85873</v>
      </c>
      <c r="L524" s="3" t="n">
        <v>121.92584</v>
      </c>
    </row>
    <row r="525" customFormat="false" ht="14.25" hidden="false" customHeight="false" outlineLevel="0" collapsed="false">
      <c r="A525" s="3" t="s">
        <v>1007</v>
      </c>
      <c r="B525" s="3" t="n">
        <v>52771</v>
      </c>
      <c r="C525" s="3" t="s">
        <v>14</v>
      </c>
      <c r="D525" s="3" t="s">
        <v>15</v>
      </c>
      <c r="E525" s="3" t="s">
        <v>44</v>
      </c>
      <c r="F525" s="3" t="s">
        <v>16</v>
      </c>
      <c r="G525" s="3" t="s">
        <v>398</v>
      </c>
      <c r="H525" s="3" t="s">
        <v>206</v>
      </c>
      <c r="I525" s="3" t="s">
        <v>207</v>
      </c>
      <c r="J525" s="3" t="s">
        <v>236</v>
      </c>
      <c r="K525" s="3" t="n">
        <v>-35.55</v>
      </c>
      <c r="L525" s="3" t="n">
        <v>149.7459</v>
      </c>
    </row>
    <row r="526" customFormat="false" ht="14.25" hidden="false" customHeight="false" outlineLevel="0" collapsed="false">
      <c r="A526" s="3" t="s">
        <v>1008</v>
      </c>
      <c r="B526" s="3" t="n">
        <v>25637</v>
      </c>
      <c r="C526" s="3" t="s">
        <v>14</v>
      </c>
      <c r="D526" s="3" t="s">
        <v>15</v>
      </c>
      <c r="E526" s="3" t="s">
        <v>44</v>
      </c>
      <c r="F526" s="3" t="s">
        <v>14</v>
      </c>
      <c r="G526" s="3" t="s">
        <v>216</v>
      </c>
      <c r="H526" s="3" t="s">
        <v>206</v>
      </c>
      <c r="I526" s="3" t="s">
        <v>207</v>
      </c>
      <c r="J526" s="3" t="s">
        <v>217</v>
      </c>
      <c r="K526" s="3" t="n">
        <v>-36.98444</v>
      </c>
      <c r="L526" s="3" t="n">
        <v>144.07306</v>
      </c>
    </row>
    <row r="527" customFormat="false" ht="14.25" hidden="false" customHeight="false" outlineLevel="0" collapsed="false">
      <c r="A527" s="3" t="s">
        <v>1009</v>
      </c>
      <c r="B527" s="3" t="n">
        <v>35866</v>
      </c>
      <c r="C527" s="3" t="s">
        <v>14</v>
      </c>
      <c r="D527" s="3" t="s">
        <v>15</v>
      </c>
      <c r="E527" s="3"/>
      <c r="F527" s="3" t="s">
        <v>14</v>
      </c>
      <c r="G527" s="3" t="s">
        <v>338</v>
      </c>
      <c r="H527" s="3" t="s">
        <v>206</v>
      </c>
      <c r="I527" s="3" t="s">
        <v>207</v>
      </c>
      <c r="J527" s="3" t="s">
        <v>217</v>
      </c>
      <c r="K527" s="3" t="n">
        <v>-37.20167</v>
      </c>
      <c r="L527" s="3" t="n">
        <v>144.33556</v>
      </c>
    </row>
    <row r="528" customFormat="false" ht="14.25" hidden="false" customHeight="false" outlineLevel="0" collapsed="false">
      <c r="A528" s="3" t="s">
        <v>1010</v>
      </c>
      <c r="B528" s="3" t="n">
        <v>32712</v>
      </c>
      <c r="C528" s="3" t="s">
        <v>14</v>
      </c>
      <c r="D528" s="3" t="s">
        <v>15</v>
      </c>
      <c r="E528" s="3" t="s">
        <v>44</v>
      </c>
      <c r="F528" s="3" t="s">
        <v>14</v>
      </c>
      <c r="G528" s="3" t="s">
        <v>693</v>
      </c>
      <c r="H528" s="3" t="s">
        <v>206</v>
      </c>
      <c r="I528" s="3" t="s">
        <v>207</v>
      </c>
      <c r="J528" s="3" t="s">
        <v>208</v>
      </c>
      <c r="K528" s="3" t="n">
        <v>-31.39584</v>
      </c>
      <c r="L528" s="3" t="n">
        <v>121.53697</v>
      </c>
    </row>
    <row r="529" customFormat="false" ht="14.25" hidden="false" customHeight="false" outlineLevel="0" collapsed="false">
      <c r="A529" s="3" t="s">
        <v>1010</v>
      </c>
      <c r="B529" s="3" t="n">
        <v>84919</v>
      </c>
      <c r="C529" s="3" t="s">
        <v>14</v>
      </c>
      <c r="D529" s="3" t="s">
        <v>15</v>
      </c>
      <c r="E529" s="3"/>
      <c r="F529" s="3" t="s">
        <v>14</v>
      </c>
      <c r="G529" s="3" t="s">
        <v>436</v>
      </c>
      <c r="H529" s="3" t="s">
        <v>206</v>
      </c>
      <c r="I529" s="3" t="s">
        <v>207</v>
      </c>
      <c r="J529" s="3" t="s">
        <v>208</v>
      </c>
      <c r="K529" s="3" t="n">
        <v>-31.37793</v>
      </c>
      <c r="L529" s="3" t="n">
        <v>121.54623</v>
      </c>
    </row>
    <row r="530" customFormat="false" ht="14.25" hidden="false" customHeight="false" outlineLevel="0" collapsed="false">
      <c r="A530" s="3" t="s">
        <v>1011</v>
      </c>
      <c r="B530" s="3" t="n">
        <v>85841</v>
      </c>
      <c r="C530" s="3" t="s">
        <v>14</v>
      </c>
      <c r="D530" s="3" t="s">
        <v>15</v>
      </c>
      <c r="E530" s="3"/>
      <c r="F530" s="3" t="s">
        <v>131</v>
      </c>
      <c r="G530" s="3" t="s">
        <v>1012</v>
      </c>
      <c r="H530" s="3" t="s">
        <v>206</v>
      </c>
      <c r="I530" s="3" t="s">
        <v>207</v>
      </c>
      <c r="J530" s="3" t="s">
        <v>236</v>
      </c>
      <c r="K530" s="3" t="n">
        <v>-33.25885</v>
      </c>
      <c r="L530" s="3" t="n">
        <v>148.70633</v>
      </c>
    </row>
    <row r="531" customFormat="false" ht="14.25" hidden="false" customHeight="false" outlineLevel="0" collapsed="false">
      <c r="A531" s="3" t="s">
        <v>1013</v>
      </c>
      <c r="B531" s="3" t="n">
        <v>79740</v>
      </c>
      <c r="C531" s="3" t="s">
        <v>14</v>
      </c>
      <c r="D531" s="3" t="s">
        <v>15</v>
      </c>
      <c r="E531" s="3"/>
      <c r="F531" s="3" t="s">
        <v>640</v>
      </c>
      <c r="G531" s="3" t="s">
        <v>76</v>
      </c>
      <c r="H531" s="3" t="s">
        <v>206</v>
      </c>
      <c r="I531" s="3" t="s">
        <v>207</v>
      </c>
      <c r="J531" s="3" t="s">
        <v>208</v>
      </c>
      <c r="K531" s="3" t="n">
        <v>-20.95302</v>
      </c>
      <c r="L531" s="3" t="n">
        <v>119.88952</v>
      </c>
    </row>
    <row r="532" customFormat="false" ht="14.25" hidden="false" customHeight="false" outlineLevel="0" collapsed="false">
      <c r="A532" s="3" t="s">
        <v>1013</v>
      </c>
      <c r="B532" s="3" t="n">
        <v>81502</v>
      </c>
      <c r="C532" s="3" t="s">
        <v>14</v>
      </c>
      <c r="D532" s="3" t="s">
        <v>15</v>
      </c>
      <c r="E532" s="3"/>
      <c r="F532" s="3" t="s">
        <v>14</v>
      </c>
      <c r="G532" s="3" t="s">
        <v>598</v>
      </c>
      <c r="H532" s="3" t="s">
        <v>206</v>
      </c>
      <c r="I532" s="3" t="s">
        <v>207</v>
      </c>
      <c r="J532" s="3" t="s">
        <v>208</v>
      </c>
      <c r="K532" s="3" t="n">
        <v>-21.2458</v>
      </c>
      <c r="L532" s="3" t="n">
        <v>119.73462</v>
      </c>
    </row>
    <row r="533" customFormat="false" ht="14.25" hidden="false" customHeight="false" outlineLevel="0" collapsed="false">
      <c r="A533" s="3" t="s">
        <v>1014</v>
      </c>
      <c r="B533" s="3" t="n">
        <v>27907</v>
      </c>
      <c r="C533" s="3" t="s">
        <v>14</v>
      </c>
      <c r="D533" s="3" t="s">
        <v>15</v>
      </c>
      <c r="E533" s="3" t="s">
        <v>44</v>
      </c>
      <c r="F533" s="3" t="s">
        <v>1015</v>
      </c>
      <c r="G533" s="3" t="s">
        <v>657</v>
      </c>
      <c r="H533" s="3" t="s">
        <v>206</v>
      </c>
      <c r="I533" s="3" t="s">
        <v>207</v>
      </c>
      <c r="J533" s="3" t="s">
        <v>208</v>
      </c>
      <c r="K533" s="3" t="n">
        <v>-29.73406</v>
      </c>
      <c r="L533" s="3" t="n">
        <v>119.43183</v>
      </c>
    </row>
    <row r="534" customFormat="false" ht="14.25" hidden="false" customHeight="false" outlineLevel="0" collapsed="false">
      <c r="A534" s="3" t="s">
        <v>1016</v>
      </c>
      <c r="B534" s="3" t="n">
        <v>81687</v>
      </c>
      <c r="C534" s="3" t="s">
        <v>14</v>
      </c>
      <c r="D534" s="3" t="s">
        <v>15</v>
      </c>
      <c r="E534" s="3"/>
      <c r="F534" s="3" t="s">
        <v>131</v>
      </c>
      <c r="G534" s="3" t="s">
        <v>986</v>
      </c>
      <c r="H534" s="3" t="s">
        <v>206</v>
      </c>
      <c r="I534" s="3" t="s">
        <v>207</v>
      </c>
      <c r="J534" s="3" t="s">
        <v>214</v>
      </c>
      <c r="K534" s="3" t="n">
        <v>-20.29783</v>
      </c>
      <c r="L534" s="3" t="n">
        <v>148.04636</v>
      </c>
    </row>
    <row r="535" customFormat="false" ht="14.25" hidden="false" customHeight="false" outlineLevel="0" collapsed="false">
      <c r="A535" s="3" t="s">
        <v>1017</v>
      </c>
      <c r="B535" s="3" t="n">
        <v>35700</v>
      </c>
      <c r="C535" s="3" t="s">
        <v>14</v>
      </c>
      <c r="D535" s="3" t="s">
        <v>15</v>
      </c>
      <c r="E535" s="3" t="s">
        <v>44</v>
      </c>
      <c r="F535" s="3" t="s">
        <v>131</v>
      </c>
      <c r="G535" s="3" t="s">
        <v>411</v>
      </c>
      <c r="H535" s="3" t="s">
        <v>206</v>
      </c>
      <c r="I535" s="3" t="s">
        <v>207</v>
      </c>
      <c r="J535" s="3" t="s">
        <v>236</v>
      </c>
      <c r="K535" s="3" t="n">
        <v>-33.72965</v>
      </c>
      <c r="L535" s="3" t="n">
        <v>147.54252</v>
      </c>
    </row>
    <row r="536" customFormat="false" ht="14.25" hidden="false" customHeight="false" outlineLevel="0" collapsed="false">
      <c r="A536" s="3" t="s">
        <v>1018</v>
      </c>
      <c r="B536" s="3" t="n">
        <v>66348</v>
      </c>
      <c r="C536" s="3" t="s">
        <v>14</v>
      </c>
      <c r="D536" s="3" t="s">
        <v>15</v>
      </c>
      <c r="E536" s="3"/>
      <c r="F536" s="3" t="s">
        <v>224</v>
      </c>
      <c r="G536" s="3" t="s">
        <v>1019</v>
      </c>
      <c r="H536" s="3" t="s">
        <v>206</v>
      </c>
      <c r="I536" s="3" t="s">
        <v>207</v>
      </c>
      <c r="J536" s="3" t="s">
        <v>208</v>
      </c>
      <c r="K536" s="3" t="n">
        <v>-31.563</v>
      </c>
      <c r="L536" s="3" t="n">
        <v>119.348</v>
      </c>
    </row>
    <row r="537" customFormat="false" ht="14.25" hidden="false" customHeight="false" outlineLevel="0" collapsed="false">
      <c r="A537" s="3" t="s">
        <v>1018</v>
      </c>
      <c r="B537" s="3" t="n">
        <v>84195</v>
      </c>
      <c r="C537" s="3" t="s">
        <v>14</v>
      </c>
      <c r="D537" s="3" t="s">
        <v>15</v>
      </c>
      <c r="E537" s="3"/>
      <c r="F537" s="3" t="s">
        <v>14</v>
      </c>
      <c r="G537" s="3" t="s">
        <v>956</v>
      </c>
      <c r="H537" s="3" t="s">
        <v>206</v>
      </c>
      <c r="I537" s="3" t="s">
        <v>207</v>
      </c>
      <c r="J537" s="3" t="s">
        <v>208</v>
      </c>
      <c r="K537" s="3" t="n">
        <v>-31.44417</v>
      </c>
      <c r="L537" s="3" t="n">
        <v>119.56386</v>
      </c>
    </row>
    <row r="538" customFormat="false" ht="14.25" hidden="false" customHeight="false" outlineLevel="0" collapsed="false">
      <c r="A538" s="3" t="s">
        <v>1020</v>
      </c>
      <c r="B538" s="3" t="n">
        <v>52667</v>
      </c>
      <c r="C538" s="3" t="s">
        <v>14</v>
      </c>
      <c r="D538" s="3" t="s">
        <v>15</v>
      </c>
      <c r="E538" s="3" t="s">
        <v>486</v>
      </c>
      <c r="F538" s="3" t="s">
        <v>16</v>
      </c>
      <c r="G538" s="3" t="s">
        <v>796</v>
      </c>
      <c r="H538" s="3" t="s">
        <v>206</v>
      </c>
      <c r="I538" s="3" t="s">
        <v>207</v>
      </c>
      <c r="J538" s="3" t="s">
        <v>208</v>
      </c>
      <c r="K538" s="3" t="n">
        <v>-18.47631</v>
      </c>
      <c r="L538" s="3" t="n">
        <v>127.57328</v>
      </c>
    </row>
    <row r="539" customFormat="false" ht="14.25" hidden="false" customHeight="false" outlineLevel="0" collapsed="false">
      <c r="A539" s="3" t="s">
        <v>1021</v>
      </c>
      <c r="B539" s="3" t="n">
        <v>27859</v>
      </c>
      <c r="C539" s="3" t="s">
        <v>14</v>
      </c>
      <c r="D539" s="3" t="s">
        <v>15</v>
      </c>
      <c r="E539" s="3" t="s">
        <v>44</v>
      </c>
      <c r="F539" s="3" t="s">
        <v>600</v>
      </c>
      <c r="G539" s="3" t="s">
        <v>426</v>
      </c>
      <c r="H539" s="3" t="s">
        <v>206</v>
      </c>
      <c r="I539" s="3" t="s">
        <v>207</v>
      </c>
      <c r="J539" s="3" t="s">
        <v>208</v>
      </c>
      <c r="K539" s="3" t="n">
        <v>-25.21943</v>
      </c>
      <c r="L539" s="3" t="n">
        <v>119.87557</v>
      </c>
    </row>
    <row r="540" customFormat="false" ht="14.25" hidden="false" customHeight="false" outlineLevel="0" collapsed="false">
      <c r="A540" s="3" t="s">
        <v>1021</v>
      </c>
      <c r="B540" s="3" t="n">
        <v>37973</v>
      </c>
      <c r="C540" s="3" t="s">
        <v>14</v>
      </c>
      <c r="D540" s="3" t="s">
        <v>15</v>
      </c>
      <c r="E540" s="3" t="s">
        <v>55</v>
      </c>
      <c r="F540" s="3" t="s">
        <v>131</v>
      </c>
      <c r="G540" s="3" t="s">
        <v>1022</v>
      </c>
      <c r="H540" s="3" t="s">
        <v>206</v>
      </c>
      <c r="I540" s="3" t="s">
        <v>207</v>
      </c>
      <c r="J540" s="3" t="s">
        <v>208</v>
      </c>
      <c r="K540" s="3" t="n">
        <v>-25.16353</v>
      </c>
      <c r="L540" s="3" t="n">
        <v>119.62943</v>
      </c>
    </row>
    <row r="541" customFormat="false" ht="14.25" hidden="false" customHeight="false" outlineLevel="0" collapsed="false">
      <c r="A541" s="3" t="s">
        <v>1021</v>
      </c>
      <c r="B541" s="3" t="n">
        <v>81513</v>
      </c>
      <c r="C541" s="3" t="s">
        <v>14</v>
      </c>
      <c r="D541" s="3" t="s">
        <v>15</v>
      </c>
      <c r="E541" s="3"/>
      <c r="F541" s="3" t="s">
        <v>131</v>
      </c>
      <c r="G541" s="3" t="s">
        <v>210</v>
      </c>
      <c r="H541" s="3" t="s">
        <v>206</v>
      </c>
      <c r="I541" s="3" t="s">
        <v>207</v>
      </c>
      <c r="J541" s="3" t="s">
        <v>208</v>
      </c>
      <c r="K541" s="3" t="n">
        <v>-24.96168</v>
      </c>
      <c r="L541" s="3" t="n">
        <v>119.81233</v>
      </c>
    </row>
    <row r="542" customFormat="false" ht="14.25" hidden="false" customHeight="false" outlineLevel="0" collapsed="false">
      <c r="A542" s="3" t="s">
        <v>1021</v>
      </c>
      <c r="B542" s="3" t="n">
        <v>83810</v>
      </c>
      <c r="C542" s="3" t="s">
        <v>14</v>
      </c>
      <c r="D542" s="3" t="s">
        <v>15</v>
      </c>
      <c r="E542" s="3"/>
      <c r="F542" s="3" t="s">
        <v>14</v>
      </c>
      <c r="G542" s="3" t="s">
        <v>349</v>
      </c>
      <c r="H542" s="3" t="s">
        <v>206</v>
      </c>
      <c r="I542" s="3" t="s">
        <v>207</v>
      </c>
      <c r="J542" s="3" t="s">
        <v>208</v>
      </c>
      <c r="K542" s="3" t="n">
        <v>-25.09389</v>
      </c>
      <c r="L542" s="3" t="n">
        <v>119.87622</v>
      </c>
    </row>
    <row r="543" customFormat="false" ht="14.25" hidden="false" customHeight="false" outlineLevel="0" collapsed="false">
      <c r="A543" s="3" t="s">
        <v>1023</v>
      </c>
      <c r="B543" s="3" t="n">
        <v>82549</v>
      </c>
      <c r="C543" s="3" t="s">
        <v>14</v>
      </c>
      <c r="D543" s="3" t="s">
        <v>15</v>
      </c>
      <c r="E543" s="3"/>
      <c r="F543" s="3" t="s">
        <v>14</v>
      </c>
      <c r="G543" s="3" t="s">
        <v>1024</v>
      </c>
      <c r="H543" s="3" t="s">
        <v>206</v>
      </c>
      <c r="I543" s="3" t="s">
        <v>207</v>
      </c>
      <c r="J543" s="3" t="s">
        <v>334</v>
      </c>
      <c r="K543" s="3" t="n">
        <v>-41.48827</v>
      </c>
      <c r="L543" s="3" t="n">
        <v>147.89408</v>
      </c>
    </row>
    <row r="544" customFormat="false" ht="14.25" hidden="false" customHeight="false" outlineLevel="0" collapsed="false">
      <c r="A544" s="3" t="s">
        <v>1025</v>
      </c>
      <c r="B544" s="3" t="n">
        <v>39910</v>
      </c>
      <c r="C544" s="3" t="s">
        <v>14</v>
      </c>
      <c r="D544" s="3" t="s">
        <v>15</v>
      </c>
      <c r="E544" s="3" t="s">
        <v>55</v>
      </c>
      <c r="F544" s="3" t="s">
        <v>14</v>
      </c>
      <c r="G544" s="3" t="s">
        <v>1026</v>
      </c>
      <c r="H544" s="3" t="s">
        <v>206</v>
      </c>
      <c r="I544" s="3" t="s">
        <v>207</v>
      </c>
      <c r="J544" s="3" t="s">
        <v>208</v>
      </c>
      <c r="K544" s="3" t="n">
        <v>-26.752</v>
      </c>
      <c r="L544" s="3" t="n">
        <v>120.21483</v>
      </c>
    </row>
    <row r="545" customFormat="false" ht="14.25" hidden="false" customHeight="false" outlineLevel="0" collapsed="false">
      <c r="A545" s="3" t="s">
        <v>1027</v>
      </c>
      <c r="B545" s="3" t="n">
        <v>30921</v>
      </c>
      <c r="C545" s="3" t="s">
        <v>14</v>
      </c>
      <c r="D545" s="3" t="s">
        <v>15</v>
      </c>
      <c r="E545" s="3" t="s">
        <v>44</v>
      </c>
      <c r="F545" s="3" t="s">
        <v>1028</v>
      </c>
      <c r="G545" s="3" t="s">
        <v>1029</v>
      </c>
      <c r="H545" s="3" t="s">
        <v>206</v>
      </c>
      <c r="I545" s="3" t="s">
        <v>207</v>
      </c>
      <c r="J545" s="3" t="s">
        <v>236</v>
      </c>
      <c r="K545" s="3" t="n">
        <v>-35.200392</v>
      </c>
      <c r="L545" s="3" t="n">
        <v>149.782716</v>
      </c>
    </row>
    <row r="546" customFormat="false" ht="14.25" hidden="false" customHeight="false" outlineLevel="0" collapsed="false">
      <c r="A546" s="3" t="s">
        <v>1030</v>
      </c>
      <c r="B546" s="3" t="n">
        <v>83263</v>
      </c>
      <c r="C546" s="3" t="s">
        <v>14</v>
      </c>
      <c r="D546" s="3" t="s">
        <v>15</v>
      </c>
      <c r="E546" s="3"/>
      <c r="F546" s="3" t="s">
        <v>14</v>
      </c>
      <c r="G546" s="3" t="s">
        <v>379</v>
      </c>
      <c r="H546" s="3" t="s">
        <v>206</v>
      </c>
      <c r="I546" s="3" t="s">
        <v>207</v>
      </c>
      <c r="J546" s="3" t="s">
        <v>208</v>
      </c>
      <c r="K546" s="3" t="n">
        <v>-27.93191</v>
      </c>
      <c r="L546" s="3" t="n">
        <v>122.3268</v>
      </c>
    </row>
    <row r="547" customFormat="false" ht="14.25" hidden="false" customHeight="false" outlineLevel="0" collapsed="false">
      <c r="A547" s="3" t="s">
        <v>1031</v>
      </c>
      <c r="B547" s="3" t="n">
        <v>31533</v>
      </c>
      <c r="C547" s="3" t="s">
        <v>14</v>
      </c>
      <c r="D547" s="3" t="s">
        <v>15</v>
      </c>
      <c r="E547" s="3" t="s">
        <v>44</v>
      </c>
      <c r="F547" s="3" t="s">
        <v>131</v>
      </c>
      <c r="G547" s="3" t="s">
        <v>379</v>
      </c>
      <c r="H547" s="3" t="s">
        <v>206</v>
      </c>
      <c r="I547" s="3" t="s">
        <v>207</v>
      </c>
      <c r="J547" s="3" t="s">
        <v>236</v>
      </c>
      <c r="K547" s="3" t="n">
        <v>-33.49861</v>
      </c>
      <c r="L547" s="3" t="n">
        <v>149.33056</v>
      </c>
    </row>
    <row r="548" customFormat="false" ht="14.25" hidden="false" customHeight="false" outlineLevel="0" collapsed="false">
      <c r="A548" s="3" t="s">
        <v>1032</v>
      </c>
      <c r="B548" s="3" t="n">
        <v>26959</v>
      </c>
      <c r="C548" s="3" t="s">
        <v>14</v>
      </c>
      <c r="D548" s="3" t="s">
        <v>15</v>
      </c>
      <c r="E548" s="3" t="s">
        <v>44</v>
      </c>
      <c r="F548" s="3" t="s">
        <v>14</v>
      </c>
      <c r="G548" s="3" t="s">
        <v>246</v>
      </c>
      <c r="H548" s="3" t="s">
        <v>206</v>
      </c>
      <c r="I548" s="3" t="s">
        <v>207</v>
      </c>
      <c r="J548" s="3" t="s">
        <v>208</v>
      </c>
      <c r="K548" s="3" t="n">
        <v>-26.71639</v>
      </c>
      <c r="L548" s="3" t="n">
        <v>118.42722</v>
      </c>
    </row>
    <row r="549" customFormat="false" ht="14.25" hidden="false" customHeight="false" outlineLevel="0" collapsed="false">
      <c r="A549" s="3" t="s">
        <v>1033</v>
      </c>
      <c r="B549" s="3" t="n">
        <v>32112</v>
      </c>
      <c r="C549" s="3" t="s">
        <v>14</v>
      </c>
      <c r="D549" s="3" t="s">
        <v>15</v>
      </c>
      <c r="E549" s="3" t="s">
        <v>55</v>
      </c>
      <c r="F549" s="3" t="s">
        <v>14</v>
      </c>
      <c r="G549" s="3" t="s">
        <v>1034</v>
      </c>
      <c r="H549" s="3" t="s">
        <v>206</v>
      </c>
      <c r="I549" s="3" t="s">
        <v>207</v>
      </c>
      <c r="J549" s="3" t="s">
        <v>208</v>
      </c>
      <c r="K549" s="3" t="n">
        <v>-26.25213</v>
      </c>
      <c r="L549" s="3" t="n">
        <v>118.6687</v>
      </c>
    </row>
    <row r="550" customFormat="false" ht="14.25" hidden="false" customHeight="false" outlineLevel="0" collapsed="false">
      <c r="A550" s="3" t="s">
        <v>1035</v>
      </c>
      <c r="B550" s="3" t="n">
        <v>87485</v>
      </c>
      <c r="C550" s="3" t="s">
        <v>14</v>
      </c>
      <c r="D550" s="3" t="s">
        <v>15</v>
      </c>
      <c r="E550" s="3"/>
      <c r="F550" s="3" t="s">
        <v>14</v>
      </c>
      <c r="G550" s="3" t="s">
        <v>1036</v>
      </c>
      <c r="H550" s="3" t="s">
        <v>206</v>
      </c>
      <c r="I550" s="3" t="s">
        <v>207</v>
      </c>
      <c r="J550" s="3" t="s">
        <v>208</v>
      </c>
      <c r="K550" s="3" t="n">
        <v>-22.53543</v>
      </c>
      <c r="L550" s="3" t="n">
        <v>116.22543</v>
      </c>
    </row>
    <row r="551" customFormat="false" ht="14.25" hidden="false" customHeight="false" outlineLevel="0" collapsed="false">
      <c r="A551" s="3" t="s">
        <v>1037</v>
      </c>
      <c r="B551" s="3" t="n">
        <v>26326</v>
      </c>
      <c r="C551" s="3" t="s">
        <v>14</v>
      </c>
      <c r="D551" s="3" t="s">
        <v>15</v>
      </c>
      <c r="E551" s="3" t="s">
        <v>55</v>
      </c>
      <c r="F551" s="3" t="s">
        <v>14</v>
      </c>
      <c r="G551" s="3" t="s">
        <v>783</v>
      </c>
      <c r="H551" s="3" t="s">
        <v>206</v>
      </c>
      <c r="I551" s="3" t="s">
        <v>207</v>
      </c>
      <c r="J551" s="3" t="s">
        <v>208</v>
      </c>
      <c r="K551" s="3" t="n">
        <v>-29.75453</v>
      </c>
      <c r="L551" s="3" t="n">
        <v>121.0541</v>
      </c>
    </row>
    <row r="552" customFormat="false" ht="14.25" hidden="false" customHeight="false" outlineLevel="0" collapsed="false">
      <c r="A552" s="3" t="s">
        <v>1037</v>
      </c>
      <c r="B552" s="3" t="n">
        <v>85722</v>
      </c>
      <c r="C552" s="3" t="s">
        <v>14</v>
      </c>
      <c r="D552" s="3" t="s">
        <v>15</v>
      </c>
      <c r="E552" s="3"/>
      <c r="F552" s="3" t="s">
        <v>14</v>
      </c>
      <c r="G552" s="3" t="s">
        <v>784</v>
      </c>
      <c r="H552" s="3" t="s">
        <v>206</v>
      </c>
      <c r="I552" s="3" t="s">
        <v>207</v>
      </c>
      <c r="J552" s="3" t="s">
        <v>208</v>
      </c>
      <c r="K552" s="3" t="n">
        <v>-29.76208</v>
      </c>
      <c r="L552" s="3" t="n">
        <v>120.99748</v>
      </c>
    </row>
    <row r="553" customFormat="false" ht="14.25" hidden="false" customHeight="false" outlineLevel="0" collapsed="false">
      <c r="A553" s="3" t="s">
        <v>1038</v>
      </c>
      <c r="B553" s="3" t="n">
        <v>30358</v>
      </c>
      <c r="C553" s="3" t="s">
        <v>14</v>
      </c>
      <c r="D553" s="3" t="s">
        <v>15</v>
      </c>
      <c r="E553" s="3"/>
      <c r="F553" s="3" t="s">
        <v>14</v>
      </c>
      <c r="G553" s="3" t="s">
        <v>518</v>
      </c>
      <c r="H553" s="3" t="s">
        <v>206</v>
      </c>
      <c r="I553" s="3" t="s">
        <v>207</v>
      </c>
      <c r="J553" s="3" t="s">
        <v>208</v>
      </c>
      <c r="K553" s="3" t="n">
        <v>-21.334351</v>
      </c>
      <c r="L553" s="3" t="n">
        <v>119.043668</v>
      </c>
    </row>
    <row r="554" customFormat="false" ht="14.25" hidden="false" customHeight="false" outlineLevel="0" collapsed="false">
      <c r="A554" s="3" t="s">
        <v>1039</v>
      </c>
      <c r="B554" s="3" t="n">
        <v>67632</v>
      </c>
      <c r="C554" s="3" t="s">
        <v>14</v>
      </c>
      <c r="D554" s="3" t="s">
        <v>15</v>
      </c>
      <c r="E554" s="3"/>
      <c r="F554" s="3" t="s">
        <v>1040</v>
      </c>
      <c r="G554" s="3" t="s">
        <v>1041</v>
      </c>
      <c r="H554" s="3" t="s">
        <v>206</v>
      </c>
      <c r="I554" s="3" t="s">
        <v>207</v>
      </c>
      <c r="J554" s="3" t="s">
        <v>208</v>
      </c>
      <c r="K554" s="3" t="n">
        <v>-28.84168</v>
      </c>
      <c r="L554" s="3" t="n">
        <v>122.84276</v>
      </c>
    </row>
    <row r="555" customFormat="false" ht="14.25" hidden="false" customHeight="false" outlineLevel="0" collapsed="false">
      <c r="A555" s="3" t="s">
        <v>1042</v>
      </c>
      <c r="B555" s="3" t="n">
        <v>84510</v>
      </c>
      <c r="C555" s="3" t="s">
        <v>14</v>
      </c>
      <c r="D555" s="3" t="s">
        <v>15</v>
      </c>
      <c r="E555" s="3"/>
      <c r="F555" s="3" t="s">
        <v>14</v>
      </c>
      <c r="G555" s="3" t="s">
        <v>684</v>
      </c>
      <c r="H555" s="3" t="s">
        <v>206</v>
      </c>
      <c r="I555" s="3" t="s">
        <v>207</v>
      </c>
      <c r="J555" s="3" t="s">
        <v>208</v>
      </c>
      <c r="K555" s="3" t="n">
        <v>-28.57196</v>
      </c>
      <c r="L555" s="3" t="n">
        <v>116.91766</v>
      </c>
    </row>
    <row r="556" customFormat="false" ht="14.25" hidden="false" customHeight="false" outlineLevel="0" collapsed="false">
      <c r="A556" s="3" t="s">
        <v>1043</v>
      </c>
      <c r="B556" s="3" t="n">
        <v>30770</v>
      </c>
      <c r="C556" s="3" t="s">
        <v>14</v>
      </c>
      <c r="D556" s="3" t="s">
        <v>15</v>
      </c>
      <c r="E556" s="3"/>
      <c r="F556" s="3" t="s">
        <v>14</v>
      </c>
      <c r="G556" s="3" t="s">
        <v>422</v>
      </c>
      <c r="H556" s="3" t="s">
        <v>206</v>
      </c>
      <c r="I556" s="3" t="s">
        <v>207</v>
      </c>
      <c r="J556" s="3" t="s">
        <v>208</v>
      </c>
      <c r="K556" s="3" t="n">
        <v>-26.36504</v>
      </c>
      <c r="L556" s="3" t="n">
        <v>120.94789</v>
      </c>
    </row>
    <row r="557" customFormat="false" ht="14.25" hidden="false" customHeight="false" outlineLevel="0" collapsed="false">
      <c r="A557" s="3" t="s">
        <v>1044</v>
      </c>
      <c r="B557" s="3" t="n">
        <v>86436</v>
      </c>
      <c r="C557" s="3" t="s">
        <v>14</v>
      </c>
      <c r="D557" s="3" t="s">
        <v>15</v>
      </c>
      <c r="E557" s="3"/>
      <c r="F557" s="3" t="s">
        <v>14</v>
      </c>
      <c r="G557" s="3" t="s">
        <v>76</v>
      </c>
      <c r="H557" s="3" t="s">
        <v>206</v>
      </c>
      <c r="I557" s="3" t="s">
        <v>207</v>
      </c>
      <c r="J557" s="3" t="s">
        <v>208</v>
      </c>
      <c r="K557" s="3" t="n">
        <v>-30.63259</v>
      </c>
      <c r="L557" s="3" t="n">
        <v>120.86121</v>
      </c>
    </row>
    <row r="558" customFormat="false" ht="14.25" hidden="false" customHeight="false" outlineLevel="0" collapsed="false">
      <c r="A558" s="3" t="s">
        <v>1045</v>
      </c>
      <c r="B558" s="3" t="n">
        <v>25630</v>
      </c>
      <c r="C558" s="3" t="s">
        <v>14</v>
      </c>
      <c r="D558" s="3" t="s">
        <v>15</v>
      </c>
      <c r="E558" s="3" t="s">
        <v>44</v>
      </c>
      <c r="F558" s="3" t="s">
        <v>87</v>
      </c>
      <c r="G558" s="3" t="s">
        <v>1046</v>
      </c>
      <c r="H558" s="3" t="s">
        <v>206</v>
      </c>
      <c r="I558" s="3" t="s">
        <v>207</v>
      </c>
      <c r="J558" s="3" t="s">
        <v>236</v>
      </c>
      <c r="K558" s="3" t="n">
        <v>-32.57675</v>
      </c>
      <c r="L558" s="3" t="n">
        <v>146.98667</v>
      </c>
    </row>
    <row r="559" customFormat="false" ht="14.25" hidden="false" customHeight="false" outlineLevel="0" collapsed="false">
      <c r="A559" s="3" t="s">
        <v>1047</v>
      </c>
      <c r="B559" s="3" t="n">
        <v>27211</v>
      </c>
      <c r="C559" s="3" t="s">
        <v>14</v>
      </c>
      <c r="D559" s="3" t="s">
        <v>15</v>
      </c>
      <c r="E559" s="3" t="s">
        <v>44</v>
      </c>
      <c r="F559" s="3" t="s">
        <v>224</v>
      </c>
      <c r="G559" s="3" t="s">
        <v>241</v>
      </c>
      <c r="H559" s="3" t="s">
        <v>206</v>
      </c>
      <c r="I559" s="3" t="s">
        <v>207</v>
      </c>
      <c r="J559" s="3" t="s">
        <v>208</v>
      </c>
      <c r="K559" s="3" t="n">
        <v>-27.82519</v>
      </c>
      <c r="L559" s="3" t="n">
        <v>120.55304</v>
      </c>
    </row>
    <row r="560" customFormat="false" ht="14.25" hidden="false" customHeight="false" outlineLevel="0" collapsed="false">
      <c r="A560" s="3" t="s">
        <v>1048</v>
      </c>
      <c r="B560" s="3" t="n">
        <v>26504</v>
      </c>
      <c r="C560" s="3" t="s">
        <v>14</v>
      </c>
      <c r="D560" s="3" t="s">
        <v>15</v>
      </c>
      <c r="E560" s="3" t="s">
        <v>44</v>
      </c>
      <c r="F560" s="3" t="s">
        <v>87</v>
      </c>
      <c r="G560" s="3" t="s">
        <v>449</v>
      </c>
      <c r="H560" s="3" t="s">
        <v>206</v>
      </c>
      <c r="I560" s="3" t="s">
        <v>207</v>
      </c>
      <c r="J560" s="3" t="s">
        <v>233</v>
      </c>
      <c r="K560" s="3" t="n">
        <v>-13.67838</v>
      </c>
      <c r="L560" s="3" t="n">
        <v>132.1566</v>
      </c>
    </row>
    <row r="561" customFormat="false" ht="14.25" hidden="false" customHeight="false" outlineLevel="0" collapsed="false">
      <c r="A561" s="3" t="s">
        <v>1049</v>
      </c>
      <c r="B561" s="3" t="n">
        <v>80787</v>
      </c>
      <c r="C561" s="3" t="s">
        <v>14</v>
      </c>
      <c r="D561" s="3" t="s">
        <v>15</v>
      </c>
      <c r="E561" s="3"/>
      <c r="F561" s="3" t="s">
        <v>14</v>
      </c>
      <c r="G561" s="3" t="s">
        <v>1050</v>
      </c>
      <c r="H561" s="3" t="s">
        <v>206</v>
      </c>
      <c r="I561" s="3" t="s">
        <v>207</v>
      </c>
      <c r="J561" s="3" t="s">
        <v>208</v>
      </c>
      <c r="K561" s="3" t="n">
        <v>-28.75732</v>
      </c>
      <c r="L561" s="3" t="n">
        <v>122.50475</v>
      </c>
    </row>
    <row r="562" customFormat="false" ht="14.25" hidden="false" customHeight="false" outlineLevel="0" collapsed="false">
      <c r="A562" s="3" t="s">
        <v>1051</v>
      </c>
      <c r="B562" s="3" t="n">
        <v>80218</v>
      </c>
      <c r="C562" s="3" t="s">
        <v>14</v>
      </c>
      <c r="D562" s="3" t="s">
        <v>15</v>
      </c>
      <c r="E562" s="3"/>
      <c r="F562" s="3" t="s">
        <v>16</v>
      </c>
      <c r="G562" s="3" t="s">
        <v>986</v>
      </c>
      <c r="H562" s="3" t="s">
        <v>206</v>
      </c>
      <c r="I562" s="3" t="s">
        <v>207</v>
      </c>
      <c r="J562" s="3" t="s">
        <v>214</v>
      </c>
      <c r="K562" s="3" t="n">
        <v>-20.19221</v>
      </c>
      <c r="L562" s="3" t="n">
        <v>146.24462</v>
      </c>
    </row>
    <row r="563" customFormat="false" ht="14.25" hidden="false" customHeight="false" outlineLevel="0" collapsed="false">
      <c r="A563" s="3" t="s">
        <v>1052</v>
      </c>
      <c r="B563" s="3" t="n">
        <v>27050</v>
      </c>
      <c r="C563" s="3" t="s">
        <v>14</v>
      </c>
      <c r="D563" s="3" t="s">
        <v>15</v>
      </c>
      <c r="E563" s="3" t="s">
        <v>44</v>
      </c>
      <c r="F563" s="3" t="s">
        <v>131</v>
      </c>
      <c r="G563" s="3" t="s">
        <v>739</v>
      </c>
      <c r="H563" s="3" t="s">
        <v>206</v>
      </c>
      <c r="I563" s="3" t="s">
        <v>207</v>
      </c>
      <c r="J563" s="3" t="s">
        <v>208</v>
      </c>
      <c r="K563" s="3" t="n">
        <v>-27.39468</v>
      </c>
      <c r="L563" s="3" t="n">
        <v>119.52631</v>
      </c>
    </row>
    <row r="564" customFormat="false" ht="14.25" hidden="false" customHeight="false" outlineLevel="0" collapsed="false">
      <c r="A564" s="3" t="s">
        <v>1053</v>
      </c>
      <c r="B564" s="3" t="n">
        <v>77760</v>
      </c>
      <c r="C564" s="3" t="s">
        <v>14</v>
      </c>
      <c r="D564" s="3" t="s">
        <v>15</v>
      </c>
      <c r="E564" s="3"/>
      <c r="F564" s="3" t="s">
        <v>14</v>
      </c>
      <c r="G564" s="3" t="s">
        <v>1054</v>
      </c>
      <c r="H564" s="3" t="s">
        <v>206</v>
      </c>
      <c r="I564" s="3" t="s">
        <v>207</v>
      </c>
      <c r="J564" s="3" t="s">
        <v>208</v>
      </c>
      <c r="K564" s="3" t="n">
        <v>-28.63948</v>
      </c>
      <c r="L564" s="3" t="n">
        <v>121.96495</v>
      </c>
    </row>
    <row r="565" customFormat="false" ht="14.25" hidden="false" customHeight="false" outlineLevel="0" collapsed="false">
      <c r="A565" s="3" t="s">
        <v>1055</v>
      </c>
      <c r="B565" s="3" t="n">
        <v>39399</v>
      </c>
      <c r="C565" s="3" t="s">
        <v>14</v>
      </c>
      <c r="D565" s="3" t="s">
        <v>15</v>
      </c>
      <c r="E565" s="3"/>
      <c r="F565" s="3" t="s">
        <v>533</v>
      </c>
      <c r="G565" s="3" t="s">
        <v>1056</v>
      </c>
      <c r="H565" s="3" t="s">
        <v>206</v>
      </c>
      <c r="I565" s="3" t="s">
        <v>207</v>
      </c>
      <c r="J565" s="3" t="s">
        <v>208</v>
      </c>
      <c r="K565" s="3" t="n">
        <v>-25.84153</v>
      </c>
      <c r="L565" s="3" t="n">
        <v>119.23846</v>
      </c>
    </row>
    <row r="566" customFormat="false" ht="14.25" hidden="false" customHeight="false" outlineLevel="0" collapsed="false">
      <c r="A566" s="3" t="s">
        <v>1057</v>
      </c>
      <c r="B566" s="3" t="n">
        <v>85184</v>
      </c>
      <c r="C566" s="3" t="s">
        <v>14</v>
      </c>
      <c r="D566" s="3" t="s">
        <v>15</v>
      </c>
      <c r="E566" s="3"/>
      <c r="F566" s="3" t="s">
        <v>1058</v>
      </c>
      <c r="G566" s="3" t="s">
        <v>1059</v>
      </c>
      <c r="H566" s="3" t="s">
        <v>206</v>
      </c>
      <c r="I566" s="3" t="s">
        <v>207</v>
      </c>
      <c r="J566" s="3" t="s">
        <v>208</v>
      </c>
      <c r="K566" s="3" t="n">
        <v>-30.72001</v>
      </c>
      <c r="L566" s="3" t="n">
        <v>116.19474</v>
      </c>
    </row>
    <row r="567" customFormat="false" ht="14.25" hidden="false" customHeight="false" outlineLevel="0" collapsed="false">
      <c r="A567" s="3" t="s">
        <v>1060</v>
      </c>
      <c r="B567" s="3" t="n">
        <v>63963</v>
      </c>
      <c r="C567" s="3" t="s">
        <v>14</v>
      </c>
      <c r="D567" s="3" t="s">
        <v>15</v>
      </c>
      <c r="E567" s="3"/>
      <c r="F567" s="3" t="s">
        <v>1061</v>
      </c>
      <c r="G567" s="3" t="s">
        <v>476</v>
      </c>
      <c r="H567" s="3" t="s">
        <v>206</v>
      </c>
      <c r="I567" s="3" t="s">
        <v>207</v>
      </c>
      <c r="J567" s="3" t="s">
        <v>236</v>
      </c>
      <c r="K567" s="3" t="n">
        <v>-32.89434</v>
      </c>
      <c r="L567" s="3" t="n">
        <v>147.32117</v>
      </c>
    </row>
    <row r="568" customFormat="false" ht="14.25" hidden="false" customHeight="false" outlineLevel="0" collapsed="false">
      <c r="A568" s="3" t="s">
        <v>1062</v>
      </c>
      <c r="B568" s="3" t="n">
        <v>29908</v>
      </c>
      <c r="C568" s="3" t="s">
        <v>14</v>
      </c>
      <c r="D568" s="3" t="s">
        <v>15</v>
      </c>
      <c r="E568" s="3" t="s">
        <v>55</v>
      </c>
      <c r="F568" s="3" t="s">
        <v>16</v>
      </c>
      <c r="G568" s="3" t="s">
        <v>983</v>
      </c>
      <c r="H568" s="3" t="s">
        <v>206</v>
      </c>
      <c r="I568" s="3" t="s">
        <v>207</v>
      </c>
      <c r="J568" s="3" t="s">
        <v>217</v>
      </c>
      <c r="K568" s="3" t="n">
        <v>-37.46697</v>
      </c>
      <c r="L568" s="3" t="n">
        <v>146.1791</v>
      </c>
    </row>
    <row r="569" customFormat="false" ht="14.25" hidden="false" customHeight="false" outlineLevel="0" collapsed="false">
      <c r="A569" s="3" t="s">
        <v>1063</v>
      </c>
      <c r="B569" s="3" t="n">
        <v>60745</v>
      </c>
      <c r="C569" s="3" t="s">
        <v>14</v>
      </c>
      <c r="D569" s="3" t="s">
        <v>15</v>
      </c>
      <c r="E569" s="3"/>
      <c r="F569" s="3" t="s">
        <v>14</v>
      </c>
      <c r="G569" s="3" t="s">
        <v>338</v>
      </c>
      <c r="H569" s="3" t="s">
        <v>206</v>
      </c>
      <c r="I569" s="3" t="s">
        <v>207</v>
      </c>
      <c r="J569" s="3" t="s">
        <v>208</v>
      </c>
      <c r="K569" s="3" t="n">
        <v>-21.72625</v>
      </c>
      <c r="L569" s="3" t="n">
        <v>120.46962</v>
      </c>
    </row>
    <row r="570" customFormat="false" ht="14.25" hidden="false" customHeight="false" outlineLevel="0" collapsed="false">
      <c r="A570" s="3" t="s">
        <v>1064</v>
      </c>
      <c r="B570" s="3" t="n">
        <v>67458</v>
      </c>
      <c r="C570" s="3" t="s">
        <v>14</v>
      </c>
      <c r="D570" s="3" t="s">
        <v>15</v>
      </c>
      <c r="E570" s="3"/>
      <c r="F570" s="3" t="s">
        <v>16</v>
      </c>
      <c r="G570" s="3" t="s">
        <v>361</v>
      </c>
      <c r="H570" s="3" t="s">
        <v>206</v>
      </c>
      <c r="I570" s="3" t="s">
        <v>207</v>
      </c>
      <c r="J570" s="3" t="s">
        <v>214</v>
      </c>
      <c r="K570" s="3" t="n">
        <v>-21.67</v>
      </c>
      <c r="L570" s="3" t="n">
        <v>149.407</v>
      </c>
    </row>
    <row r="571" customFormat="false" ht="14.25" hidden="false" customHeight="false" outlineLevel="0" collapsed="false">
      <c r="A571" s="3" t="s">
        <v>1065</v>
      </c>
      <c r="B571" s="3" t="n">
        <v>35776</v>
      </c>
      <c r="C571" s="3" t="s">
        <v>14</v>
      </c>
      <c r="D571" s="3" t="s">
        <v>15</v>
      </c>
      <c r="E571" s="3" t="s">
        <v>44</v>
      </c>
      <c r="F571" s="3" t="s">
        <v>14</v>
      </c>
      <c r="G571" s="3" t="s">
        <v>1066</v>
      </c>
      <c r="H571" s="3" t="s">
        <v>206</v>
      </c>
      <c r="I571" s="3" t="s">
        <v>207</v>
      </c>
      <c r="J571" s="3" t="s">
        <v>236</v>
      </c>
      <c r="K571" s="3" t="n">
        <v>-35.19472</v>
      </c>
      <c r="L571" s="3" t="n">
        <v>147.91694</v>
      </c>
    </row>
    <row r="572" customFormat="false" ht="14.25" hidden="false" customHeight="false" outlineLevel="0" collapsed="false">
      <c r="A572" s="3" t="s">
        <v>1067</v>
      </c>
      <c r="B572" s="3" t="n">
        <v>32557</v>
      </c>
      <c r="C572" s="3" t="s">
        <v>14</v>
      </c>
      <c r="D572" s="3" t="s">
        <v>15</v>
      </c>
      <c r="E572" s="3" t="s">
        <v>44</v>
      </c>
      <c r="F572" s="3" t="s">
        <v>124</v>
      </c>
      <c r="G572" s="3" t="s">
        <v>892</v>
      </c>
      <c r="H572" s="3" t="s">
        <v>206</v>
      </c>
      <c r="I572" s="3" t="s">
        <v>207</v>
      </c>
      <c r="J572" s="3" t="s">
        <v>214</v>
      </c>
      <c r="K572" s="3" t="n">
        <v>-20.27207</v>
      </c>
      <c r="L572" s="3" t="n">
        <v>147.56573</v>
      </c>
    </row>
    <row r="573" customFormat="false" ht="14.25" hidden="false" customHeight="false" outlineLevel="0" collapsed="false">
      <c r="A573" s="3" t="s">
        <v>1068</v>
      </c>
      <c r="B573" s="3" t="n">
        <v>28836</v>
      </c>
      <c r="C573" s="3" t="s">
        <v>14</v>
      </c>
      <c r="D573" s="3" t="s">
        <v>15</v>
      </c>
      <c r="E573" s="3" t="s">
        <v>44</v>
      </c>
      <c r="F573" s="3" t="s">
        <v>875</v>
      </c>
      <c r="G573" s="3" t="s">
        <v>1069</v>
      </c>
      <c r="H573" s="3" t="s">
        <v>206</v>
      </c>
      <c r="I573" s="3" t="s">
        <v>207</v>
      </c>
      <c r="J573" s="3" t="s">
        <v>214</v>
      </c>
      <c r="K573" s="3" t="n">
        <v>-23.27029</v>
      </c>
      <c r="L573" s="3" t="n">
        <v>150.54813</v>
      </c>
    </row>
    <row r="574" customFormat="false" ht="14.25" hidden="false" customHeight="false" outlineLevel="0" collapsed="false">
      <c r="A574" s="3" t="s">
        <v>1070</v>
      </c>
      <c r="B574" s="3" t="n">
        <v>32073</v>
      </c>
      <c r="C574" s="3" t="s">
        <v>14</v>
      </c>
      <c r="D574" s="3" t="s">
        <v>15</v>
      </c>
      <c r="E574" s="3" t="s">
        <v>55</v>
      </c>
      <c r="F574" s="3" t="s">
        <v>1071</v>
      </c>
      <c r="G574" s="3" t="s">
        <v>681</v>
      </c>
      <c r="H574" s="3" t="s">
        <v>206</v>
      </c>
      <c r="I574" s="3" t="s">
        <v>207</v>
      </c>
      <c r="J574" s="3" t="s">
        <v>208</v>
      </c>
      <c r="K574" s="3" t="n">
        <v>-29.07638</v>
      </c>
      <c r="L574" s="3" t="n">
        <v>120.43678</v>
      </c>
    </row>
    <row r="575" customFormat="false" ht="14.25" hidden="false" customHeight="false" outlineLevel="0" collapsed="false">
      <c r="A575" s="3" t="s">
        <v>1072</v>
      </c>
      <c r="B575" s="3" t="n">
        <v>83800</v>
      </c>
      <c r="C575" s="3" t="s">
        <v>14</v>
      </c>
      <c r="D575" s="3" t="s">
        <v>15</v>
      </c>
      <c r="E575" s="3" t="s">
        <v>44</v>
      </c>
      <c r="F575" s="3" t="s">
        <v>16</v>
      </c>
      <c r="G575" s="3" t="s">
        <v>647</v>
      </c>
      <c r="H575" s="3" t="s">
        <v>206</v>
      </c>
      <c r="I575" s="3" t="s">
        <v>207</v>
      </c>
      <c r="J575" s="3" t="s">
        <v>214</v>
      </c>
      <c r="K575" s="3" t="n">
        <v>-22.86375</v>
      </c>
      <c r="L575" s="3" t="n">
        <v>149.43309</v>
      </c>
    </row>
    <row r="576" customFormat="false" ht="14.25" hidden="false" customHeight="false" outlineLevel="0" collapsed="false">
      <c r="A576" s="3" t="s">
        <v>1073</v>
      </c>
      <c r="B576" s="3" t="n">
        <v>86152</v>
      </c>
      <c r="C576" s="3" t="s">
        <v>14</v>
      </c>
      <c r="D576" s="3" t="s">
        <v>15</v>
      </c>
      <c r="E576" s="3"/>
      <c r="F576" s="3" t="s">
        <v>14</v>
      </c>
      <c r="G576" s="3" t="s">
        <v>1074</v>
      </c>
      <c r="H576" s="3" t="s">
        <v>206</v>
      </c>
      <c r="I576" s="3" t="s">
        <v>207</v>
      </c>
      <c r="J576" s="3" t="s">
        <v>208</v>
      </c>
      <c r="K576" s="3" t="n">
        <v>-27.88989</v>
      </c>
      <c r="L576" s="3" t="n">
        <v>117.8247</v>
      </c>
    </row>
    <row r="577" customFormat="false" ht="14.25" hidden="false" customHeight="false" outlineLevel="0" collapsed="false">
      <c r="A577" s="3" t="s">
        <v>1075</v>
      </c>
      <c r="B577" s="3" t="n">
        <v>32807</v>
      </c>
      <c r="C577" s="3" t="s">
        <v>14</v>
      </c>
      <c r="D577" s="3" t="s">
        <v>15</v>
      </c>
      <c r="E577" s="3" t="s">
        <v>55</v>
      </c>
      <c r="F577" s="3" t="s">
        <v>16</v>
      </c>
      <c r="G577" s="3" t="s">
        <v>248</v>
      </c>
      <c r="H577" s="3" t="s">
        <v>206</v>
      </c>
      <c r="I577" s="3" t="s">
        <v>207</v>
      </c>
      <c r="J577" s="3" t="s">
        <v>208</v>
      </c>
      <c r="K577" s="3" t="n">
        <v>-31.04184</v>
      </c>
      <c r="L577" s="3" t="n">
        <v>122.20972</v>
      </c>
    </row>
    <row r="578" customFormat="false" ht="14.25" hidden="false" customHeight="false" outlineLevel="0" collapsed="false">
      <c r="A578" s="3" t="s">
        <v>1075</v>
      </c>
      <c r="B578" s="3" t="n">
        <v>77001</v>
      </c>
      <c r="C578" s="3" t="s">
        <v>14</v>
      </c>
      <c r="D578" s="3" t="s">
        <v>15</v>
      </c>
      <c r="E578" s="3"/>
      <c r="F578" s="3" t="s">
        <v>14</v>
      </c>
      <c r="G578" s="3" t="s">
        <v>1076</v>
      </c>
      <c r="H578" s="3" t="s">
        <v>206</v>
      </c>
      <c r="I578" s="3" t="s">
        <v>207</v>
      </c>
      <c r="J578" s="3" t="s">
        <v>208</v>
      </c>
      <c r="K578" s="3" t="n">
        <v>-31.1148</v>
      </c>
      <c r="L578" s="3" t="n">
        <v>122.14687</v>
      </c>
    </row>
    <row r="579" customFormat="false" ht="14.25" hidden="false" customHeight="false" outlineLevel="0" collapsed="false">
      <c r="A579" s="3" t="s">
        <v>1077</v>
      </c>
      <c r="B579" s="3" t="n">
        <v>29894</v>
      </c>
      <c r="C579" s="3" t="s">
        <v>14</v>
      </c>
      <c r="D579" s="3" t="s">
        <v>15</v>
      </c>
      <c r="E579" s="3" t="s">
        <v>44</v>
      </c>
      <c r="F579" s="3" t="s">
        <v>131</v>
      </c>
      <c r="G579" s="3" t="s">
        <v>1078</v>
      </c>
      <c r="H579" s="3" t="s">
        <v>206</v>
      </c>
      <c r="I579" s="3" t="s">
        <v>207</v>
      </c>
      <c r="J579" s="3" t="s">
        <v>208</v>
      </c>
      <c r="K579" s="3" t="n">
        <v>-27.66521</v>
      </c>
      <c r="L579" s="3" t="n">
        <v>117.8436</v>
      </c>
    </row>
    <row r="580" customFormat="false" ht="14.25" hidden="false" customHeight="false" outlineLevel="0" collapsed="false">
      <c r="A580" s="3" t="s">
        <v>1079</v>
      </c>
      <c r="B580" s="3" t="n">
        <v>85183</v>
      </c>
      <c r="C580" s="3" t="s">
        <v>14</v>
      </c>
      <c r="D580" s="3" t="s">
        <v>15</v>
      </c>
      <c r="E580" s="3" t="s">
        <v>44</v>
      </c>
      <c r="F580" s="3" t="s">
        <v>16</v>
      </c>
      <c r="G580" s="3" t="s">
        <v>1080</v>
      </c>
      <c r="H580" s="3" t="s">
        <v>206</v>
      </c>
      <c r="I580" s="3" t="s">
        <v>207</v>
      </c>
      <c r="J580" s="3" t="s">
        <v>236</v>
      </c>
      <c r="K580" s="3" t="n">
        <v>-31.57492</v>
      </c>
      <c r="L580" s="3" t="n">
        <v>146.36126</v>
      </c>
    </row>
    <row r="581" customFormat="false" ht="14.25" hidden="false" customHeight="false" outlineLevel="0" collapsed="false">
      <c r="A581" s="3" t="s">
        <v>1081</v>
      </c>
      <c r="B581" s="3" t="n">
        <v>28527</v>
      </c>
      <c r="C581" s="3" t="s">
        <v>14</v>
      </c>
      <c r="D581" s="3" t="s">
        <v>15</v>
      </c>
      <c r="E581" s="3" t="s">
        <v>44</v>
      </c>
      <c r="F581" s="3" t="s">
        <v>14</v>
      </c>
      <c r="G581" s="3" t="s">
        <v>1082</v>
      </c>
      <c r="H581" s="3" t="s">
        <v>206</v>
      </c>
      <c r="I581" s="3" t="s">
        <v>207</v>
      </c>
      <c r="J581" s="3" t="s">
        <v>233</v>
      </c>
      <c r="K581" s="3" t="n">
        <v>-12.95696</v>
      </c>
      <c r="L581" s="3" t="n">
        <v>131.58478</v>
      </c>
    </row>
    <row r="582" customFormat="false" ht="14.25" hidden="false" customHeight="false" outlineLevel="0" collapsed="false">
      <c r="A582" s="3" t="s">
        <v>1083</v>
      </c>
      <c r="B582" s="3" t="n">
        <v>61843</v>
      </c>
      <c r="C582" s="3" t="s">
        <v>14</v>
      </c>
      <c r="D582" s="3" t="s">
        <v>15</v>
      </c>
      <c r="E582" s="3"/>
      <c r="F582" s="3" t="s">
        <v>456</v>
      </c>
      <c r="G582" s="3" t="s">
        <v>1050</v>
      </c>
      <c r="H582" s="3" t="s">
        <v>206</v>
      </c>
      <c r="I582" s="3" t="s">
        <v>207</v>
      </c>
      <c r="J582" s="3" t="s">
        <v>214</v>
      </c>
      <c r="K582" s="3" t="n">
        <v>-19.959</v>
      </c>
      <c r="L582" s="3" t="n">
        <v>147.58262</v>
      </c>
    </row>
    <row r="583" customFormat="false" ht="14.25" hidden="false" customHeight="false" outlineLevel="0" collapsed="false">
      <c r="A583" s="3" t="s">
        <v>1084</v>
      </c>
      <c r="B583" s="3" t="n">
        <v>26598</v>
      </c>
      <c r="C583" s="3" t="s">
        <v>14</v>
      </c>
      <c r="D583" s="3" t="s">
        <v>15</v>
      </c>
      <c r="E583" s="3" t="s">
        <v>44</v>
      </c>
      <c r="F583" s="3" t="s">
        <v>1085</v>
      </c>
      <c r="G583" s="3" t="s">
        <v>1086</v>
      </c>
      <c r="H583" s="3" t="s">
        <v>206</v>
      </c>
      <c r="I583" s="3" t="s">
        <v>207</v>
      </c>
      <c r="J583" s="3" t="s">
        <v>236</v>
      </c>
      <c r="K583" s="3" t="n">
        <v>-28.91556</v>
      </c>
      <c r="L583" s="3" t="n">
        <v>152.36611</v>
      </c>
    </row>
    <row r="584" customFormat="false" ht="14.25" hidden="false" customHeight="false" outlineLevel="0" collapsed="false">
      <c r="A584" s="3" t="s">
        <v>1087</v>
      </c>
      <c r="B584" s="3" t="n">
        <v>63497</v>
      </c>
      <c r="C584" s="3" t="s">
        <v>14</v>
      </c>
      <c r="D584" s="3" t="s">
        <v>15</v>
      </c>
      <c r="E584" s="3"/>
      <c r="F584" s="3" t="s">
        <v>14</v>
      </c>
      <c r="G584" s="3" t="s">
        <v>361</v>
      </c>
      <c r="H584" s="3" t="s">
        <v>206</v>
      </c>
      <c r="I584" s="3" t="s">
        <v>207</v>
      </c>
      <c r="J584" s="3" t="s">
        <v>214</v>
      </c>
      <c r="K584" s="3" t="n">
        <v>-23.19841</v>
      </c>
      <c r="L584" s="3" t="n">
        <v>149.95564</v>
      </c>
    </row>
    <row r="585" customFormat="false" ht="14.25" hidden="false" customHeight="false" outlineLevel="0" collapsed="false">
      <c r="A585" s="3" t="s">
        <v>1088</v>
      </c>
      <c r="B585" s="3" t="n">
        <v>28961</v>
      </c>
      <c r="C585" s="3" t="s">
        <v>14</v>
      </c>
      <c r="D585" s="3" t="s">
        <v>15</v>
      </c>
      <c r="E585" s="3" t="s">
        <v>44</v>
      </c>
      <c r="F585" s="3" t="s">
        <v>14</v>
      </c>
      <c r="G585" s="3" t="s">
        <v>941</v>
      </c>
      <c r="H585" s="3" t="s">
        <v>206</v>
      </c>
      <c r="I585" s="3" t="s">
        <v>207</v>
      </c>
      <c r="J585" s="3" t="s">
        <v>208</v>
      </c>
      <c r="K585" s="3" t="n">
        <v>-29.4376</v>
      </c>
      <c r="L585" s="3" t="n">
        <v>122.46311</v>
      </c>
    </row>
    <row r="586" customFormat="false" ht="14.25" hidden="false" customHeight="false" outlineLevel="0" collapsed="false">
      <c r="A586" s="3" t="s">
        <v>1089</v>
      </c>
      <c r="B586" s="3" t="n">
        <v>34406</v>
      </c>
      <c r="C586" s="3" t="s">
        <v>14</v>
      </c>
      <c r="D586" s="3" t="s">
        <v>15</v>
      </c>
      <c r="E586" s="3"/>
      <c r="F586" s="3" t="s">
        <v>1090</v>
      </c>
      <c r="G586" s="3" t="s">
        <v>333</v>
      </c>
      <c r="H586" s="3" t="s">
        <v>206</v>
      </c>
      <c r="I586" s="3" t="s">
        <v>207</v>
      </c>
      <c r="J586" s="3" t="s">
        <v>334</v>
      </c>
      <c r="K586" s="3" t="n">
        <v>-41.62056</v>
      </c>
      <c r="L586" s="3" t="n">
        <v>145.67833</v>
      </c>
    </row>
    <row r="587" customFormat="false" ht="14.25" hidden="false" customHeight="false" outlineLevel="0" collapsed="false">
      <c r="A587" s="3" t="s">
        <v>1091</v>
      </c>
      <c r="B587" s="3" t="n">
        <v>84685</v>
      </c>
      <c r="C587" s="3" t="s">
        <v>14</v>
      </c>
      <c r="D587" s="3" t="s">
        <v>15</v>
      </c>
      <c r="E587" s="3"/>
      <c r="F587" s="3" t="s">
        <v>14</v>
      </c>
      <c r="G587" s="3" t="s">
        <v>58</v>
      </c>
      <c r="H587" s="3" t="s">
        <v>206</v>
      </c>
      <c r="I587" s="3" t="s">
        <v>207</v>
      </c>
      <c r="J587" s="3" t="s">
        <v>214</v>
      </c>
      <c r="K587" s="3" t="n">
        <v>-18.70277</v>
      </c>
      <c r="L587" s="3" t="n">
        <v>143.25187</v>
      </c>
    </row>
    <row r="588" customFormat="false" ht="14.25" hidden="false" customHeight="false" outlineLevel="0" collapsed="false">
      <c r="A588" s="3" t="s">
        <v>1092</v>
      </c>
      <c r="B588" s="3" t="n">
        <v>26355</v>
      </c>
      <c r="C588" s="3" t="s">
        <v>14</v>
      </c>
      <c r="D588" s="3" t="s">
        <v>15</v>
      </c>
      <c r="E588" s="3" t="s">
        <v>44</v>
      </c>
      <c r="F588" s="3" t="s">
        <v>1093</v>
      </c>
      <c r="G588" s="3" t="s">
        <v>481</v>
      </c>
      <c r="H588" s="3" t="s">
        <v>206</v>
      </c>
      <c r="I588" s="3" t="s">
        <v>207</v>
      </c>
      <c r="J588" s="3" t="s">
        <v>208</v>
      </c>
      <c r="K588" s="3" t="n">
        <v>-22.83169</v>
      </c>
      <c r="L588" s="3" t="n">
        <v>116.11166</v>
      </c>
    </row>
    <row r="589" customFormat="false" ht="14.25" hidden="false" customHeight="false" outlineLevel="0" collapsed="false">
      <c r="A589" s="3" t="s">
        <v>1094</v>
      </c>
      <c r="B589" s="3" t="n">
        <v>26772</v>
      </c>
      <c r="C589" s="3" t="s">
        <v>14</v>
      </c>
      <c r="D589" s="3" t="s">
        <v>15</v>
      </c>
      <c r="E589" s="3" t="s">
        <v>44</v>
      </c>
      <c r="F589" s="3" t="s">
        <v>161</v>
      </c>
      <c r="G589" s="3" t="s">
        <v>1095</v>
      </c>
      <c r="H589" s="3" t="s">
        <v>206</v>
      </c>
      <c r="I589" s="3" t="s">
        <v>207</v>
      </c>
      <c r="J589" s="3" t="s">
        <v>214</v>
      </c>
      <c r="K589" s="3" t="n">
        <v>-21.44109</v>
      </c>
      <c r="L589" s="3" t="n">
        <v>147.38805</v>
      </c>
    </row>
    <row r="590" customFormat="false" ht="14.25" hidden="false" customHeight="false" outlineLevel="0" collapsed="false">
      <c r="A590" s="3" t="s">
        <v>1096</v>
      </c>
      <c r="B590" s="3" t="n">
        <v>29016</v>
      </c>
      <c r="C590" s="3" t="s">
        <v>14</v>
      </c>
      <c r="D590" s="3" t="s">
        <v>15</v>
      </c>
      <c r="E590" s="3" t="s">
        <v>55</v>
      </c>
      <c r="F590" s="3" t="s">
        <v>16</v>
      </c>
      <c r="G590" s="3" t="s">
        <v>890</v>
      </c>
      <c r="H590" s="3" t="s">
        <v>206</v>
      </c>
      <c r="I590" s="3" t="s">
        <v>207</v>
      </c>
      <c r="J590" s="3" t="s">
        <v>208</v>
      </c>
      <c r="K590" s="3" t="n">
        <v>-30.39611</v>
      </c>
      <c r="L590" s="3" t="n">
        <v>119.82806</v>
      </c>
    </row>
    <row r="591" customFormat="false" ht="14.25" hidden="false" customHeight="false" outlineLevel="0" collapsed="false">
      <c r="A591" s="3" t="s">
        <v>1096</v>
      </c>
      <c r="B591" s="3" t="n">
        <v>85399</v>
      </c>
      <c r="C591" s="3" t="s">
        <v>14</v>
      </c>
      <c r="D591" s="3" t="s">
        <v>15</v>
      </c>
      <c r="E591" s="3"/>
      <c r="F591" s="3" t="s">
        <v>161</v>
      </c>
      <c r="G591" s="3" t="s">
        <v>1097</v>
      </c>
      <c r="H591" s="3" t="s">
        <v>206</v>
      </c>
      <c r="I591" s="3" t="s">
        <v>207</v>
      </c>
      <c r="J591" s="3" t="s">
        <v>208</v>
      </c>
      <c r="K591" s="3" t="n">
        <v>-30.39128</v>
      </c>
      <c r="L591" s="3" t="n">
        <v>119.89569</v>
      </c>
    </row>
    <row r="592" customFormat="false" ht="14.25" hidden="false" customHeight="false" outlineLevel="0" collapsed="false">
      <c r="A592" s="3" t="s">
        <v>1098</v>
      </c>
      <c r="B592" s="3" t="n">
        <v>29701</v>
      </c>
      <c r="C592" s="3" t="s">
        <v>14</v>
      </c>
      <c r="D592" s="3" t="s">
        <v>15</v>
      </c>
      <c r="E592" s="3" t="s">
        <v>44</v>
      </c>
      <c r="F592" s="3" t="s">
        <v>14</v>
      </c>
      <c r="G592" s="3" t="s">
        <v>593</v>
      </c>
      <c r="H592" s="3" t="s">
        <v>206</v>
      </c>
      <c r="I592" s="3" t="s">
        <v>207</v>
      </c>
      <c r="J592" s="3" t="s">
        <v>208</v>
      </c>
      <c r="K592" s="3" t="n">
        <v>-24.93747</v>
      </c>
      <c r="L592" s="3" t="n">
        <v>117.7557</v>
      </c>
    </row>
    <row r="593" customFormat="false" ht="14.25" hidden="false" customHeight="false" outlineLevel="0" collapsed="false">
      <c r="A593" s="3" t="s">
        <v>1099</v>
      </c>
      <c r="B593" s="3" t="n">
        <v>29614</v>
      </c>
      <c r="C593" s="3" t="s">
        <v>14</v>
      </c>
      <c r="D593" s="3" t="s">
        <v>15</v>
      </c>
      <c r="E593" s="3"/>
      <c r="F593" s="3" t="s">
        <v>224</v>
      </c>
      <c r="G593" s="3" t="s">
        <v>1100</v>
      </c>
      <c r="H593" s="3" t="s">
        <v>206</v>
      </c>
      <c r="I593" s="3" t="s">
        <v>207</v>
      </c>
      <c r="J593" s="3" t="s">
        <v>208</v>
      </c>
      <c r="K593" s="3" t="n">
        <v>-26.61032</v>
      </c>
      <c r="L593" s="3" t="n">
        <v>121.54035</v>
      </c>
    </row>
    <row r="594" customFormat="false" ht="14.25" hidden="false" customHeight="false" outlineLevel="0" collapsed="false">
      <c r="A594" s="3" t="s">
        <v>1101</v>
      </c>
      <c r="B594" s="3" t="n">
        <v>88447</v>
      </c>
      <c r="C594" s="3" t="s">
        <v>14</v>
      </c>
      <c r="D594" s="3" t="s">
        <v>15</v>
      </c>
      <c r="E594" s="3"/>
      <c r="F594" s="3" t="s">
        <v>14</v>
      </c>
      <c r="G594" s="3" t="s">
        <v>657</v>
      </c>
      <c r="H594" s="3" t="s">
        <v>206</v>
      </c>
      <c r="I594" s="3" t="s">
        <v>207</v>
      </c>
      <c r="J594" s="3" t="s">
        <v>208</v>
      </c>
      <c r="K594" s="3" t="n">
        <v>-30.6024</v>
      </c>
      <c r="L594" s="3" t="n">
        <v>120.11728</v>
      </c>
    </row>
    <row r="595" customFormat="false" ht="14.25" hidden="false" customHeight="false" outlineLevel="0" collapsed="false">
      <c r="A595" s="3" t="s">
        <v>1102</v>
      </c>
      <c r="B595" s="3" t="n">
        <v>26384</v>
      </c>
      <c r="C595" s="3" t="s">
        <v>14</v>
      </c>
      <c r="D595" s="3" t="s">
        <v>15</v>
      </c>
      <c r="E595" s="3" t="s">
        <v>44</v>
      </c>
      <c r="F595" s="3" t="s">
        <v>1103</v>
      </c>
      <c r="G595" s="3" t="s">
        <v>1100</v>
      </c>
      <c r="H595" s="3" t="s">
        <v>206</v>
      </c>
      <c r="I595" s="3" t="s">
        <v>207</v>
      </c>
      <c r="J595" s="3" t="s">
        <v>208</v>
      </c>
      <c r="K595" s="3" t="n">
        <v>-26.86499</v>
      </c>
      <c r="L595" s="3" t="n">
        <v>121.45519</v>
      </c>
    </row>
    <row r="596" customFormat="false" ht="14.25" hidden="false" customHeight="false" outlineLevel="0" collapsed="false">
      <c r="A596" s="3" t="s">
        <v>1104</v>
      </c>
      <c r="B596" s="3" t="n">
        <v>66089</v>
      </c>
      <c r="C596" s="3" t="s">
        <v>14</v>
      </c>
      <c r="D596" s="3" t="s">
        <v>15</v>
      </c>
      <c r="E596" s="3"/>
      <c r="F596" s="3" t="s">
        <v>1105</v>
      </c>
      <c r="G596" s="3" t="s">
        <v>472</v>
      </c>
      <c r="H596" s="3" t="s">
        <v>206</v>
      </c>
      <c r="I596" s="3" t="s">
        <v>207</v>
      </c>
      <c r="J596" s="3" t="s">
        <v>208</v>
      </c>
      <c r="K596" s="3" t="n">
        <v>-28.75935</v>
      </c>
      <c r="L596" s="3" t="n">
        <v>121.79044</v>
      </c>
    </row>
    <row r="597" customFormat="false" ht="14.25" hidden="false" customHeight="false" outlineLevel="0" collapsed="false">
      <c r="A597" s="3" t="s">
        <v>1106</v>
      </c>
      <c r="B597" s="3" t="n">
        <v>26475</v>
      </c>
      <c r="C597" s="3" t="s">
        <v>14</v>
      </c>
      <c r="D597" s="3" t="s">
        <v>15</v>
      </c>
      <c r="E597" s="3" t="s">
        <v>44</v>
      </c>
      <c r="F597" s="3" t="s">
        <v>1107</v>
      </c>
      <c r="G597" s="3" t="s">
        <v>771</v>
      </c>
      <c r="H597" s="3" t="s">
        <v>206</v>
      </c>
      <c r="I597" s="3" t="s">
        <v>207</v>
      </c>
      <c r="J597" s="3" t="s">
        <v>214</v>
      </c>
      <c r="K597" s="3" t="n">
        <v>-20.97995</v>
      </c>
      <c r="L597" s="3" t="n">
        <v>140.73836</v>
      </c>
    </row>
    <row r="598" customFormat="false" ht="14.25" hidden="false" customHeight="false" outlineLevel="0" collapsed="false">
      <c r="A598" s="3" t="s">
        <v>1108</v>
      </c>
      <c r="B598" s="3" t="n">
        <v>87685</v>
      </c>
      <c r="C598" s="3" t="s">
        <v>14</v>
      </c>
      <c r="D598" s="3" t="s">
        <v>15</v>
      </c>
      <c r="E598" s="3" t="s">
        <v>44</v>
      </c>
      <c r="F598" s="3" t="s">
        <v>14</v>
      </c>
      <c r="G598" s="3" t="s">
        <v>917</v>
      </c>
      <c r="H598" s="3" t="s">
        <v>206</v>
      </c>
      <c r="I598" s="3" t="s">
        <v>207</v>
      </c>
      <c r="J598" s="3" t="s">
        <v>208</v>
      </c>
      <c r="K598" s="3" t="n">
        <v>-29.74118</v>
      </c>
      <c r="L598" s="3" t="n">
        <v>117.16859</v>
      </c>
    </row>
    <row r="599" customFormat="false" ht="14.25" hidden="false" customHeight="false" outlineLevel="0" collapsed="false">
      <c r="A599" s="3" t="s">
        <v>1109</v>
      </c>
      <c r="B599" s="3" t="n">
        <v>29074</v>
      </c>
      <c r="C599" s="3" t="s">
        <v>14</v>
      </c>
      <c r="D599" s="3" t="s">
        <v>15</v>
      </c>
      <c r="E599" s="3" t="s">
        <v>44</v>
      </c>
      <c r="F599" s="3" t="s">
        <v>1110</v>
      </c>
      <c r="G599" s="3" t="s">
        <v>354</v>
      </c>
      <c r="H599" s="3" t="s">
        <v>206</v>
      </c>
      <c r="I599" s="3" t="s">
        <v>207</v>
      </c>
      <c r="J599" s="3" t="s">
        <v>208</v>
      </c>
      <c r="K599" s="3" t="n">
        <v>-32.16461</v>
      </c>
      <c r="L599" s="3" t="n">
        <v>121.8504</v>
      </c>
    </row>
    <row r="600" customFormat="false" ht="14.25" hidden="false" customHeight="false" outlineLevel="0" collapsed="false">
      <c r="A600" s="3" t="s">
        <v>1111</v>
      </c>
      <c r="B600" s="3" t="n">
        <v>27370</v>
      </c>
      <c r="C600" s="3" t="s">
        <v>14</v>
      </c>
      <c r="D600" s="3" t="s">
        <v>15</v>
      </c>
      <c r="E600" s="3" t="s">
        <v>55</v>
      </c>
      <c r="F600" s="3" t="s">
        <v>1112</v>
      </c>
      <c r="G600" s="3" t="s">
        <v>1113</v>
      </c>
      <c r="H600" s="3" t="s">
        <v>206</v>
      </c>
      <c r="I600" s="3" t="s">
        <v>207</v>
      </c>
      <c r="J600" s="3" t="s">
        <v>208</v>
      </c>
      <c r="K600" s="3" t="n">
        <v>-32.09356</v>
      </c>
      <c r="L600" s="3" t="n">
        <v>119.75601</v>
      </c>
    </row>
    <row r="601" customFormat="false" ht="14.25" hidden="false" customHeight="false" outlineLevel="0" collapsed="false">
      <c r="A601" s="3" t="s">
        <v>1114</v>
      </c>
      <c r="B601" s="3" t="n">
        <v>36694</v>
      </c>
      <c r="C601" s="3" t="s">
        <v>14</v>
      </c>
      <c r="D601" s="3" t="s">
        <v>15</v>
      </c>
      <c r="E601" s="3" t="s">
        <v>55</v>
      </c>
      <c r="F601" s="3" t="s">
        <v>14</v>
      </c>
      <c r="G601" s="3" t="s">
        <v>49</v>
      </c>
      <c r="H601" s="3" t="s">
        <v>206</v>
      </c>
      <c r="I601" s="3" t="s">
        <v>207</v>
      </c>
      <c r="J601" s="3" t="s">
        <v>236</v>
      </c>
      <c r="K601" s="3" t="n">
        <v>-32.85195</v>
      </c>
      <c r="L601" s="3" t="n">
        <v>145.91335</v>
      </c>
    </row>
    <row r="602" customFormat="false" ht="14.25" hidden="false" customHeight="false" outlineLevel="0" collapsed="false">
      <c r="A602" s="3" t="s">
        <v>1115</v>
      </c>
      <c r="B602" s="3" t="n">
        <v>26608</v>
      </c>
      <c r="C602" s="3" t="s">
        <v>14</v>
      </c>
      <c r="D602" s="3" t="s">
        <v>15</v>
      </c>
      <c r="E602" s="3" t="s">
        <v>44</v>
      </c>
      <c r="F602" s="3" t="s">
        <v>16</v>
      </c>
      <c r="G602" s="3" t="s">
        <v>401</v>
      </c>
      <c r="H602" s="3" t="s">
        <v>206</v>
      </c>
      <c r="I602" s="3" t="s">
        <v>207</v>
      </c>
      <c r="J602" s="3" t="s">
        <v>208</v>
      </c>
      <c r="K602" s="3" t="n">
        <v>-29.0223</v>
      </c>
      <c r="L602" s="3" t="n">
        <v>120.50609</v>
      </c>
    </row>
    <row r="603" customFormat="false" ht="14.25" hidden="false" customHeight="false" outlineLevel="0" collapsed="false">
      <c r="A603" s="3" t="s">
        <v>1115</v>
      </c>
      <c r="B603" s="3" t="n">
        <v>52747</v>
      </c>
      <c r="C603" s="3" t="s">
        <v>14</v>
      </c>
      <c r="D603" s="3" t="s">
        <v>15</v>
      </c>
      <c r="E603" s="3" t="s">
        <v>44</v>
      </c>
      <c r="F603" s="3" t="s">
        <v>14</v>
      </c>
      <c r="G603" s="3" t="s">
        <v>1006</v>
      </c>
      <c r="H603" s="3" t="s">
        <v>206</v>
      </c>
      <c r="I603" s="3" t="s">
        <v>207</v>
      </c>
      <c r="J603" s="3" t="s">
        <v>208</v>
      </c>
      <c r="K603" s="3" t="n">
        <v>-29.1457</v>
      </c>
      <c r="L603" s="3" t="n">
        <v>120.5269</v>
      </c>
    </row>
    <row r="604" customFormat="false" ht="14.25" hidden="false" customHeight="false" outlineLevel="0" collapsed="false">
      <c r="A604" s="3" t="s">
        <v>1116</v>
      </c>
      <c r="B604" s="3" t="n">
        <v>57305</v>
      </c>
      <c r="C604" s="3" t="s">
        <v>14</v>
      </c>
      <c r="D604" s="3" t="s">
        <v>15</v>
      </c>
      <c r="E604" s="3"/>
      <c r="F604" s="3" t="s">
        <v>1117</v>
      </c>
      <c r="G604" s="3" t="s">
        <v>416</v>
      </c>
      <c r="H604" s="3" t="s">
        <v>206</v>
      </c>
      <c r="I604" s="3" t="s">
        <v>207</v>
      </c>
      <c r="J604" s="3" t="s">
        <v>214</v>
      </c>
      <c r="K604" s="3" t="n">
        <v>-20.84108</v>
      </c>
      <c r="L604" s="3" t="n">
        <v>139.85117</v>
      </c>
    </row>
    <row r="605" customFormat="false" ht="14.25" hidden="false" customHeight="false" outlineLevel="0" collapsed="false">
      <c r="A605" s="3" t="s">
        <v>1118</v>
      </c>
      <c r="B605" s="3" t="n">
        <v>52901</v>
      </c>
      <c r="C605" s="3" t="s">
        <v>14</v>
      </c>
      <c r="D605" s="3" t="s">
        <v>15</v>
      </c>
      <c r="E605" s="3"/>
      <c r="F605" s="3" t="s">
        <v>14</v>
      </c>
      <c r="G605" s="3" t="s">
        <v>404</v>
      </c>
      <c r="H605" s="3" t="s">
        <v>206</v>
      </c>
      <c r="I605" s="3" t="s">
        <v>207</v>
      </c>
      <c r="J605" s="3" t="s">
        <v>208</v>
      </c>
      <c r="K605" s="3" t="n">
        <v>-27.15364</v>
      </c>
      <c r="L605" s="3" t="n">
        <v>120.53116</v>
      </c>
    </row>
    <row r="606" customFormat="false" ht="14.25" hidden="false" customHeight="false" outlineLevel="0" collapsed="false">
      <c r="A606" s="3" t="s">
        <v>1119</v>
      </c>
      <c r="B606" s="3" t="n">
        <v>26595</v>
      </c>
      <c r="C606" s="3" t="s">
        <v>14</v>
      </c>
      <c r="D606" s="3" t="s">
        <v>15</v>
      </c>
      <c r="E606" s="3" t="s">
        <v>44</v>
      </c>
      <c r="F606" s="3" t="s">
        <v>16</v>
      </c>
      <c r="G606" s="3" t="s">
        <v>657</v>
      </c>
      <c r="H606" s="3" t="s">
        <v>206</v>
      </c>
      <c r="I606" s="3" t="s">
        <v>207</v>
      </c>
      <c r="J606" s="3" t="s">
        <v>208</v>
      </c>
      <c r="K606" s="3" t="n">
        <v>-28.04638</v>
      </c>
      <c r="L606" s="3" t="n">
        <v>117.82291</v>
      </c>
    </row>
    <row r="607" customFormat="false" ht="14.25" hidden="false" customHeight="false" outlineLevel="0" collapsed="false">
      <c r="A607" s="3" t="s">
        <v>1119</v>
      </c>
      <c r="B607" s="3" t="n">
        <v>85143</v>
      </c>
      <c r="C607" s="3" t="s">
        <v>14</v>
      </c>
      <c r="D607" s="3" t="s">
        <v>15</v>
      </c>
      <c r="E607" s="3"/>
      <c r="F607" s="3" t="s">
        <v>14</v>
      </c>
      <c r="G607" s="3" t="s">
        <v>1120</v>
      </c>
      <c r="H607" s="3" t="s">
        <v>206</v>
      </c>
      <c r="I607" s="3" t="s">
        <v>207</v>
      </c>
      <c r="J607" s="3" t="s">
        <v>208</v>
      </c>
      <c r="K607" s="3" t="n">
        <v>-28.17545</v>
      </c>
      <c r="L607" s="3" t="n">
        <v>117.72031</v>
      </c>
    </row>
    <row r="608" customFormat="false" ht="14.25" hidden="false" customHeight="false" outlineLevel="0" collapsed="false">
      <c r="A608" s="3" t="s">
        <v>1121</v>
      </c>
      <c r="B608" s="3" t="n">
        <v>85161</v>
      </c>
      <c r="C608" s="3" t="s">
        <v>14</v>
      </c>
      <c r="D608" s="3" t="s">
        <v>15</v>
      </c>
      <c r="E608" s="3"/>
      <c r="F608" s="3" t="s">
        <v>124</v>
      </c>
      <c r="G608" s="3" t="s">
        <v>1122</v>
      </c>
      <c r="H608" s="3" t="s">
        <v>206</v>
      </c>
      <c r="I608" s="3" t="s">
        <v>207</v>
      </c>
      <c r="J608" s="3" t="s">
        <v>208</v>
      </c>
      <c r="K608" s="3" t="n">
        <v>-25.83781</v>
      </c>
      <c r="L608" s="3" t="n">
        <v>118.01778</v>
      </c>
    </row>
    <row r="609" customFormat="false" ht="14.25" hidden="false" customHeight="false" outlineLevel="0" collapsed="false">
      <c r="A609" s="3" t="s">
        <v>1123</v>
      </c>
      <c r="B609" s="3" t="n">
        <v>26943</v>
      </c>
      <c r="C609" s="3" t="s">
        <v>14</v>
      </c>
      <c r="D609" s="3" t="s">
        <v>15</v>
      </c>
      <c r="E609" s="3" t="s">
        <v>55</v>
      </c>
      <c r="F609" s="3" t="s">
        <v>224</v>
      </c>
      <c r="G609" s="3" t="s">
        <v>225</v>
      </c>
      <c r="H609" s="3" t="s">
        <v>206</v>
      </c>
      <c r="I609" s="3" t="s">
        <v>207</v>
      </c>
      <c r="J609" s="3" t="s">
        <v>208</v>
      </c>
      <c r="K609" s="3" t="n">
        <v>-31.01211</v>
      </c>
      <c r="L609" s="3" t="n">
        <v>121.68255</v>
      </c>
    </row>
    <row r="610" customFormat="false" ht="14.25" hidden="false" customHeight="false" outlineLevel="0" collapsed="false">
      <c r="A610" s="3" t="s">
        <v>1124</v>
      </c>
      <c r="B610" s="3" t="n">
        <v>81953</v>
      </c>
      <c r="C610" s="3" t="s">
        <v>14</v>
      </c>
      <c r="D610" s="3" t="s">
        <v>15</v>
      </c>
      <c r="E610" s="3" t="s">
        <v>44</v>
      </c>
      <c r="F610" s="3" t="s">
        <v>14</v>
      </c>
      <c r="G610" s="3" t="s">
        <v>790</v>
      </c>
      <c r="H610" s="3" t="s">
        <v>206</v>
      </c>
      <c r="I610" s="3" t="s">
        <v>207</v>
      </c>
      <c r="J610" s="3" t="s">
        <v>208</v>
      </c>
      <c r="K610" s="3" t="n">
        <v>-27.51642</v>
      </c>
      <c r="L610" s="3" t="n">
        <v>120.94296</v>
      </c>
    </row>
    <row r="611" customFormat="false" ht="14.25" hidden="false" customHeight="false" outlineLevel="0" collapsed="false">
      <c r="A611" s="3" t="s">
        <v>1125</v>
      </c>
      <c r="B611" s="3" t="n">
        <v>81835</v>
      </c>
      <c r="C611" s="3" t="s">
        <v>14</v>
      </c>
      <c r="D611" s="3" t="s">
        <v>15</v>
      </c>
      <c r="E611" s="3"/>
      <c r="F611" s="3" t="s">
        <v>14</v>
      </c>
      <c r="G611" s="3" t="s">
        <v>736</v>
      </c>
      <c r="H611" s="3" t="s">
        <v>206</v>
      </c>
      <c r="I611" s="3" t="s">
        <v>207</v>
      </c>
      <c r="J611" s="3" t="s">
        <v>208</v>
      </c>
      <c r="K611" s="3" t="n">
        <v>-30.98835</v>
      </c>
      <c r="L611" s="3" t="n">
        <v>121.84513</v>
      </c>
    </row>
    <row r="612" customFormat="false" ht="14.25" hidden="false" customHeight="false" outlineLevel="0" collapsed="false">
      <c r="A612" s="3" t="s">
        <v>1126</v>
      </c>
      <c r="B612" s="3" t="n">
        <v>53539</v>
      </c>
      <c r="C612" s="3" t="s">
        <v>14</v>
      </c>
      <c r="D612" s="3" t="s">
        <v>15</v>
      </c>
      <c r="E612" s="3"/>
      <c r="F612" s="3" t="s">
        <v>1061</v>
      </c>
      <c r="G612" s="3" t="s">
        <v>1127</v>
      </c>
      <c r="H612" s="3" t="s">
        <v>206</v>
      </c>
      <c r="I612" s="3" t="s">
        <v>207</v>
      </c>
      <c r="J612" s="3" t="s">
        <v>214</v>
      </c>
      <c r="K612" s="3" t="n">
        <v>-23.62462</v>
      </c>
      <c r="L612" s="3" t="n">
        <v>150.42363</v>
      </c>
    </row>
    <row r="613" customFormat="false" ht="14.25" hidden="false" customHeight="false" outlineLevel="0" collapsed="false">
      <c r="A613" s="3" t="s">
        <v>1128</v>
      </c>
      <c r="B613" s="3" t="n">
        <v>25662</v>
      </c>
      <c r="C613" s="3" t="s">
        <v>14</v>
      </c>
      <c r="D613" s="3" t="s">
        <v>15</v>
      </c>
      <c r="E613" s="3" t="s">
        <v>44</v>
      </c>
      <c r="F613" s="3" t="s">
        <v>14</v>
      </c>
      <c r="G613" s="3" t="s">
        <v>1129</v>
      </c>
      <c r="H613" s="3" t="s">
        <v>206</v>
      </c>
      <c r="I613" s="3" t="s">
        <v>207</v>
      </c>
      <c r="J613" s="3" t="s">
        <v>208</v>
      </c>
      <c r="K613" s="3" t="n">
        <v>-28.75836</v>
      </c>
      <c r="L613" s="3" t="n">
        <v>122.13944</v>
      </c>
    </row>
    <row r="614" customFormat="false" ht="14.25" hidden="false" customHeight="false" outlineLevel="0" collapsed="false">
      <c r="A614" s="3" t="s">
        <v>1130</v>
      </c>
      <c r="B614" s="3" t="n">
        <v>60632</v>
      </c>
      <c r="C614" s="3" t="s">
        <v>14</v>
      </c>
      <c r="D614" s="3" t="s">
        <v>15</v>
      </c>
      <c r="E614" s="3" t="s">
        <v>44</v>
      </c>
      <c r="F614" s="3" t="s">
        <v>224</v>
      </c>
      <c r="G614" s="3" t="s">
        <v>890</v>
      </c>
      <c r="H614" s="3" t="s">
        <v>206</v>
      </c>
      <c r="I614" s="3" t="s">
        <v>207</v>
      </c>
      <c r="J614" s="3" t="s">
        <v>208</v>
      </c>
      <c r="K614" s="3" t="n">
        <v>-31.42771</v>
      </c>
      <c r="L614" s="3" t="n">
        <v>119.68194</v>
      </c>
    </row>
    <row r="615" customFormat="false" ht="14.25" hidden="false" customHeight="false" outlineLevel="0" collapsed="false">
      <c r="A615" s="3" t="s">
        <v>1131</v>
      </c>
      <c r="B615" s="3" t="n">
        <v>87387</v>
      </c>
      <c r="C615" s="3" t="s">
        <v>14</v>
      </c>
      <c r="D615" s="3" t="s">
        <v>15</v>
      </c>
      <c r="E615" s="3"/>
      <c r="F615" s="3" t="s">
        <v>131</v>
      </c>
      <c r="G615" s="3" t="s">
        <v>1132</v>
      </c>
      <c r="H615" s="3" t="s">
        <v>206</v>
      </c>
      <c r="I615" s="3" t="s">
        <v>207</v>
      </c>
      <c r="J615" s="3" t="s">
        <v>217</v>
      </c>
      <c r="K615" s="3" t="n">
        <v>-36.90423</v>
      </c>
      <c r="L615" s="3" t="n">
        <v>145.08734</v>
      </c>
    </row>
    <row r="616" customFormat="false" ht="14.25" hidden="false" customHeight="false" outlineLevel="0" collapsed="false">
      <c r="A616" s="3" t="s">
        <v>1133</v>
      </c>
      <c r="B616" s="3" t="n">
        <v>26597</v>
      </c>
      <c r="C616" s="3" t="s">
        <v>14</v>
      </c>
      <c r="D616" s="3" t="s">
        <v>15</v>
      </c>
      <c r="E616" s="3" t="s">
        <v>55</v>
      </c>
      <c r="F616" s="3" t="s">
        <v>14</v>
      </c>
      <c r="G616" s="3" t="s">
        <v>363</v>
      </c>
      <c r="H616" s="3" t="s">
        <v>206</v>
      </c>
      <c r="I616" s="3" t="s">
        <v>207</v>
      </c>
      <c r="J616" s="3" t="s">
        <v>208</v>
      </c>
      <c r="K616" s="3" t="n">
        <v>-30.55556</v>
      </c>
      <c r="L616" s="3" t="n">
        <v>121.24</v>
      </c>
    </row>
    <row r="617" customFormat="false" ht="14.25" hidden="false" customHeight="false" outlineLevel="0" collapsed="false">
      <c r="A617" s="3" t="s">
        <v>1134</v>
      </c>
      <c r="B617" s="3" t="n">
        <v>33048</v>
      </c>
      <c r="C617" s="3" t="s">
        <v>14</v>
      </c>
      <c r="D617" s="3" t="s">
        <v>15</v>
      </c>
      <c r="E617" s="3" t="s">
        <v>44</v>
      </c>
      <c r="F617" s="3" t="s">
        <v>14</v>
      </c>
      <c r="G617" s="3" t="s">
        <v>716</v>
      </c>
      <c r="H617" s="3" t="s">
        <v>206</v>
      </c>
      <c r="I617" s="3" t="s">
        <v>207</v>
      </c>
      <c r="J617" s="3" t="s">
        <v>233</v>
      </c>
      <c r="K617" s="3" t="n">
        <v>-13.63483</v>
      </c>
      <c r="L617" s="3" t="n">
        <v>131.82504</v>
      </c>
    </row>
    <row r="618" customFormat="false" ht="14.25" hidden="false" customHeight="false" outlineLevel="0" collapsed="false">
      <c r="A618" s="3" t="s">
        <v>1135</v>
      </c>
      <c r="B618" s="3" t="n">
        <v>26662</v>
      </c>
      <c r="C618" s="3" t="s">
        <v>14</v>
      </c>
      <c r="D618" s="3" t="s">
        <v>15</v>
      </c>
      <c r="E618" s="3" t="s">
        <v>44</v>
      </c>
      <c r="F618" s="3" t="s">
        <v>16</v>
      </c>
      <c r="G618" s="3" t="s">
        <v>411</v>
      </c>
      <c r="H618" s="3" t="s">
        <v>206</v>
      </c>
      <c r="I618" s="3" t="s">
        <v>207</v>
      </c>
      <c r="J618" s="3" t="s">
        <v>214</v>
      </c>
      <c r="K618" s="3" t="n">
        <v>-25.27</v>
      </c>
      <c r="L618" s="3" t="n">
        <v>151.77</v>
      </c>
    </row>
    <row r="619" customFormat="false" ht="14.25" hidden="false" customHeight="false" outlineLevel="0" collapsed="false">
      <c r="A619" s="3" t="s">
        <v>1136</v>
      </c>
      <c r="B619" s="3" t="n">
        <v>78071</v>
      </c>
      <c r="C619" s="3" t="s">
        <v>14</v>
      </c>
      <c r="D619" s="3" t="s">
        <v>15</v>
      </c>
      <c r="E619" s="3"/>
      <c r="F619" s="3" t="s">
        <v>14</v>
      </c>
      <c r="G619" s="3" t="s">
        <v>1137</v>
      </c>
      <c r="H619" s="3" t="s">
        <v>206</v>
      </c>
      <c r="I619" s="3" t="s">
        <v>207</v>
      </c>
      <c r="J619" s="3" t="s">
        <v>208</v>
      </c>
      <c r="K619" s="3" t="n">
        <v>-27.86283</v>
      </c>
      <c r="L619" s="3" t="n">
        <v>120.61434</v>
      </c>
    </row>
    <row r="620" customFormat="false" ht="14.25" hidden="false" customHeight="false" outlineLevel="0" collapsed="false">
      <c r="A620" s="3" t="s">
        <v>1138</v>
      </c>
      <c r="B620" s="3" t="n">
        <v>83196</v>
      </c>
      <c r="C620" s="3" t="s">
        <v>14</v>
      </c>
      <c r="D620" s="3" t="s">
        <v>15</v>
      </c>
      <c r="E620" s="3"/>
      <c r="F620" s="3" t="s">
        <v>1139</v>
      </c>
      <c r="G620" s="3" t="s">
        <v>1140</v>
      </c>
      <c r="H620" s="3" t="s">
        <v>206</v>
      </c>
      <c r="I620" s="3" t="s">
        <v>207</v>
      </c>
      <c r="J620" s="3" t="s">
        <v>208</v>
      </c>
      <c r="K620" s="3" t="n">
        <v>-20.94781</v>
      </c>
      <c r="L620" s="3" t="n">
        <v>116.90465</v>
      </c>
    </row>
    <row r="621" customFormat="false" ht="14.25" hidden="false" customHeight="false" outlineLevel="0" collapsed="false">
      <c r="A621" s="3" t="s">
        <v>1141</v>
      </c>
      <c r="B621" s="3" t="n">
        <v>52964</v>
      </c>
      <c r="C621" s="3" t="s">
        <v>14</v>
      </c>
      <c r="D621" s="3" t="s">
        <v>15</v>
      </c>
      <c r="E621" s="3"/>
      <c r="F621" s="3" t="s">
        <v>1142</v>
      </c>
      <c r="G621" s="3" t="s">
        <v>481</v>
      </c>
      <c r="H621" s="3" t="s">
        <v>206</v>
      </c>
      <c r="I621" s="3" t="s">
        <v>207</v>
      </c>
      <c r="J621" s="3" t="s">
        <v>208</v>
      </c>
      <c r="K621" s="3" t="n">
        <v>-20.923</v>
      </c>
      <c r="L621" s="3" t="n">
        <v>116.96</v>
      </c>
    </row>
    <row r="622" customFormat="false" ht="14.25" hidden="false" customHeight="false" outlineLevel="0" collapsed="false">
      <c r="A622" s="3" t="s">
        <v>1143</v>
      </c>
      <c r="B622" s="3" t="n">
        <v>77671</v>
      </c>
      <c r="C622" s="3" t="s">
        <v>14</v>
      </c>
      <c r="D622" s="3" t="s">
        <v>15</v>
      </c>
      <c r="E622" s="3"/>
      <c r="F622" s="3" t="s">
        <v>652</v>
      </c>
      <c r="G622" s="3" t="s">
        <v>1144</v>
      </c>
      <c r="H622" s="3" t="s">
        <v>206</v>
      </c>
      <c r="I622" s="3" t="s">
        <v>207</v>
      </c>
      <c r="J622" s="3" t="s">
        <v>208</v>
      </c>
      <c r="K622" s="3" t="n">
        <v>-26.15717</v>
      </c>
      <c r="L622" s="3" t="n">
        <v>127.32232</v>
      </c>
    </row>
    <row r="623" customFormat="false" ht="14.25" hidden="false" customHeight="false" outlineLevel="0" collapsed="false">
      <c r="A623" s="3" t="s">
        <v>1145</v>
      </c>
      <c r="B623" s="3" t="n">
        <v>52564</v>
      </c>
      <c r="C623" s="3" t="s">
        <v>14</v>
      </c>
      <c r="D623" s="3" t="s">
        <v>15</v>
      </c>
      <c r="E623" s="3" t="s">
        <v>44</v>
      </c>
      <c r="F623" s="3" t="s">
        <v>1146</v>
      </c>
      <c r="G623" s="3" t="s">
        <v>404</v>
      </c>
      <c r="H623" s="3" t="s">
        <v>206</v>
      </c>
      <c r="I623" s="3" t="s">
        <v>207</v>
      </c>
      <c r="J623" s="3" t="s">
        <v>208</v>
      </c>
      <c r="K623" s="3" t="n">
        <v>-28.60454</v>
      </c>
      <c r="L623" s="3" t="n">
        <v>121.07922</v>
      </c>
    </row>
    <row r="624" customFormat="false" ht="14.25" hidden="false" customHeight="false" outlineLevel="0" collapsed="false">
      <c r="A624" s="3" t="s">
        <v>1147</v>
      </c>
      <c r="B624" s="3" t="n">
        <v>65796</v>
      </c>
      <c r="C624" s="3" t="s">
        <v>14</v>
      </c>
      <c r="D624" s="3" t="s">
        <v>15</v>
      </c>
      <c r="E624" s="3"/>
      <c r="F624" s="3" t="s">
        <v>14</v>
      </c>
      <c r="G624" s="3" t="s">
        <v>518</v>
      </c>
      <c r="H624" s="3" t="s">
        <v>206</v>
      </c>
      <c r="I624" s="3" t="s">
        <v>207</v>
      </c>
      <c r="J624" s="3" t="s">
        <v>208</v>
      </c>
      <c r="K624" s="3" t="n">
        <v>-27.923</v>
      </c>
      <c r="L624" s="3" t="n">
        <v>117.812</v>
      </c>
    </row>
    <row r="625" customFormat="false" ht="14.25" hidden="false" customHeight="false" outlineLevel="0" collapsed="false">
      <c r="A625" s="3" t="s">
        <v>1148</v>
      </c>
      <c r="B625" s="3" t="n">
        <v>27026</v>
      </c>
      <c r="C625" s="3" t="s">
        <v>14</v>
      </c>
      <c r="D625" s="3" t="s">
        <v>15</v>
      </c>
      <c r="E625" s="3" t="s">
        <v>44</v>
      </c>
      <c r="F625" s="3" t="s">
        <v>161</v>
      </c>
      <c r="G625" s="3" t="s">
        <v>1149</v>
      </c>
      <c r="H625" s="3" t="s">
        <v>206</v>
      </c>
      <c r="I625" s="3" t="s">
        <v>207</v>
      </c>
      <c r="J625" s="3" t="s">
        <v>233</v>
      </c>
      <c r="K625" s="3" t="n">
        <v>-14.19679</v>
      </c>
      <c r="L625" s="3" t="n">
        <v>131.91459</v>
      </c>
    </row>
    <row r="626" customFormat="false" ht="14.25" hidden="false" customHeight="false" outlineLevel="0" collapsed="false">
      <c r="A626" s="3" t="s">
        <v>1150</v>
      </c>
      <c r="B626" s="3" t="n">
        <v>87507</v>
      </c>
      <c r="C626" s="3" t="s">
        <v>14</v>
      </c>
      <c r="D626" s="3" t="s">
        <v>15</v>
      </c>
      <c r="E626" s="3"/>
      <c r="F626" s="3" t="s">
        <v>1151</v>
      </c>
      <c r="G626" s="3" t="s">
        <v>588</v>
      </c>
      <c r="H626" s="3" t="s">
        <v>206</v>
      </c>
      <c r="I626" s="3" t="s">
        <v>207</v>
      </c>
      <c r="J626" s="3" t="s">
        <v>214</v>
      </c>
      <c r="K626" s="3" t="n">
        <v>-18.23737</v>
      </c>
      <c r="L626" s="3" t="n">
        <v>143.43727</v>
      </c>
    </row>
    <row r="627" customFormat="false" ht="14.25" hidden="false" customHeight="false" outlineLevel="0" collapsed="false">
      <c r="A627" s="3" t="s">
        <v>1152</v>
      </c>
      <c r="B627" s="3" t="n">
        <v>78550</v>
      </c>
      <c r="C627" s="3" t="s">
        <v>14</v>
      </c>
      <c r="D627" s="3" t="s">
        <v>15</v>
      </c>
      <c r="E627" s="3"/>
      <c r="F627" s="3" t="s">
        <v>1153</v>
      </c>
      <c r="G627" s="3" t="s">
        <v>1154</v>
      </c>
      <c r="H627" s="3" t="s">
        <v>206</v>
      </c>
      <c r="I627" s="3" t="s">
        <v>207</v>
      </c>
      <c r="J627" s="3" t="s">
        <v>208</v>
      </c>
      <c r="K627" s="3" t="n">
        <v>-27.96262</v>
      </c>
      <c r="L627" s="3" t="n">
        <v>123.41227</v>
      </c>
    </row>
    <row r="628" customFormat="false" ht="14.25" hidden="false" customHeight="false" outlineLevel="0" collapsed="false">
      <c r="A628" s="3" t="s">
        <v>1155</v>
      </c>
      <c r="B628" s="3" t="n">
        <v>26830</v>
      </c>
      <c r="C628" s="3" t="s">
        <v>14</v>
      </c>
      <c r="D628" s="3" t="s">
        <v>15</v>
      </c>
      <c r="E628" s="3" t="s">
        <v>44</v>
      </c>
      <c r="F628" s="3" t="s">
        <v>1156</v>
      </c>
      <c r="G628" s="3" t="s">
        <v>913</v>
      </c>
      <c r="H628" s="3" t="s">
        <v>206</v>
      </c>
      <c r="I628" s="3" t="s">
        <v>207</v>
      </c>
      <c r="J628" s="3" t="s">
        <v>208</v>
      </c>
      <c r="K628" s="3" t="n">
        <v>-21.11218</v>
      </c>
      <c r="L628" s="3" t="n">
        <v>118.9169</v>
      </c>
    </row>
    <row r="629" customFormat="false" ht="14.25" hidden="false" customHeight="false" outlineLevel="0" collapsed="false">
      <c r="A629" s="3" t="s">
        <v>1155</v>
      </c>
      <c r="B629" s="3" t="n">
        <v>85248</v>
      </c>
      <c r="C629" s="3" t="s">
        <v>14</v>
      </c>
      <c r="D629" s="3" t="s">
        <v>15</v>
      </c>
      <c r="E629" s="3"/>
      <c r="F629" s="3" t="s">
        <v>14</v>
      </c>
      <c r="G629" s="3" t="s">
        <v>1157</v>
      </c>
      <c r="H629" s="3" t="s">
        <v>206</v>
      </c>
      <c r="I629" s="3" t="s">
        <v>207</v>
      </c>
      <c r="J629" s="3" t="s">
        <v>208</v>
      </c>
      <c r="K629" s="3" t="n">
        <v>-21.09428</v>
      </c>
      <c r="L629" s="3" t="n">
        <v>118.89165</v>
      </c>
    </row>
    <row r="630" customFormat="false" ht="14.25" hidden="false" customHeight="false" outlineLevel="0" collapsed="false">
      <c r="A630" s="3" t="s">
        <v>1158</v>
      </c>
      <c r="B630" s="3" t="n">
        <v>60485</v>
      </c>
      <c r="C630" s="3" t="s">
        <v>14</v>
      </c>
      <c r="D630" s="3" t="s">
        <v>15</v>
      </c>
      <c r="E630" s="3"/>
      <c r="F630" s="3" t="s">
        <v>1159</v>
      </c>
      <c r="G630" s="3" t="s">
        <v>608</v>
      </c>
      <c r="H630" s="3" t="s">
        <v>206</v>
      </c>
      <c r="I630" s="3" t="s">
        <v>207</v>
      </c>
      <c r="J630" s="3" t="s">
        <v>208</v>
      </c>
      <c r="K630" s="3" t="n">
        <v>-28.337</v>
      </c>
      <c r="L630" s="3" t="n">
        <v>121.821</v>
      </c>
    </row>
    <row r="631" customFormat="false" ht="14.25" hidden="false" customHeight="false" outlineLevel="0" collapsed="false">
      <c r="A631" s="3" t="s">
        <v>1160</v>
      </c>
      <c r="B631" s="3" t="n">
        <v>88333</v>
      </c>
      <c r="C631" s="3" t="s">
        <v>14</v>
      </c>
      <c r="D631" s="3" t="s">
        <v>15</v>
      </c>
      <c r="E631" s="3"/>
      <c r="F631" s="3" t="s">
        <v>14</v>
      </c>
      <c r="G631" s="3" t="s">
        <v>1161</v>
      </c>
      <c r="H631" s="3" t="s">
        <v>206</v>
      </c>
      <c r="I631" s="3" t="s">
        <v>207</v>
      </c>
      <c r="J631" s="3" t="s">
        <v>208</v>
      </c>
      <c r="K631" s="3" t="n">
        <v>-30.14581</v>
      </c>
      <c r="L631" s="3" t="n">
        <v>122.39744</v>
      </c>
    </row>
    <row r="632" customFormat="false" ht="14.25" hidden="false" customHeight="false" outlineLevel="0" collapsed="false">
      <c r="A632" s="3" t="s">
        <v>1162</v>
      </c>
      <c r="B632" s="3" t="n">
        <v>50820</v>
      </c>
      <c r="C632" s="3" t="s">
        <v>14</v>
      </c>
      <c r="D632" s="3" t="s">
        <v>15</v>
      </c>
      <c r="E632" s="3" t="s">
        <v>44</v>
      </c>
      <c r="F632" s="3" t="s">
        <v>14</v>
      </c>
      <c r="G632" s="3" t="s">
        <v>363</v>
      </c>
      <c r="H632" s="3" t="s">
        <v>206</v>
      </c>
      <c r="I632" s="3" t="s">
        <v>207</v>
      </c>
      <c r="J632" s="3" t="s">
        <v>208</v>
      </c>
      <c r="K632" s="3" t="n">
        <v>-30.38306</v>
      </c>
      <c r="L632" s="3" t="n">
        <v>121.51389</v>
      </c>
    </row>
    <row r="633" customFormat="false" ht="14.25" hidden="false" customHeight="false" outlineLevel="0" collapsed="false">
      <c r="A633" s="3" t="s">
        <v>1163</v>
      </c>
      <c r="B633" s="3" t="n">
        <v>78962</v>
      </c>
      <c r="C633" s="3" t="s">
        <v>14</v>
      </c>
      <c r="D633" s="3" t="s">
        <v>15</v>
      </c>
      <c r="E633" s="3" t="s">
        <v>44</v>
      </c>
      <c r="F633" s="3" t="s">
        <v>14</v>
      </c>
      <c r="G633" s="3" t="s">
        <v>258</v>
      </c>
      <c r="H633" s="3" t="s">
        <v>206</v>
      </c>
      <c r="I633" s="3" t="s">
        <v>207</v>
      </c>
      <c r="J633" s="3" t="s">
        <v>208</v>
      </c>
      <c r="K633" s="3" t="n">
        <v>-30.00098</v>
      </c>
      <c r="L633" s="3" t="n">
        <v>120.5611</v>
      </c>
    </row>
    <row r="634" customFormat="false" ht="14.25" hidden="false" customHeight="false" outlineLevel="0" collapsed="false">
      <c r="A634" s="3" t="s">
        <v>1164</v>
      </c>
      <c r="B634" s="3" t="n">
        <v>67614</v>
      </c>
      <c r="C634" s="3" t="s">
        <v>14</v>
      </c>
      <c r="D634" s="3" t="s">
        <v>15</v>
      </c>
      <c r="E634" s="3"/>
      <c r="F634" s="3" t="s">
        <v>14</v>
      </c>
      <c r="G634" s="3" t="s">
        <v>593</v>
      </c>
      <c r="H634" s="3" t="s">
        <v>206</v>
      </c>
      <c r="I634" s="3" t="s">
        <v>207</v>
      </c>
      <c r="J634" s="3" t="s">
        <v>208</v>
      </c>
      <c r="K634" s="3" t="n">
        <v>-23.78823</v>
      </c>
      <c r="L634" s="3" t="n">
        <v>119.79566</v>
      </c>
    </row>
    <row r="635" customFormat="false" ht="14.25" hidden="false" customHeight="false" outlineLevel="0" collapsed="false">
      <c r="A635" s="3" t="s">
        <v>1165</v>
      </c>
      <c r="B635" s="3" t="n">
        <v>80185</v>
      </c>
      <c r="C635" s="3" t="s">
        <v>14</v>
      </c>
      <c r="D635" s="3" t="s">
        <v>15</v>
      </c>
      <c r="E635" s="3"/>
      <c r="F635" s="3" t="s">
        <v>1166</v>
      </c>
      <c r="G635" s="3" t="s">
        <v>1167</v>
      </c>
      <c r="H635" s="3" t="s">
        <v>206</v>
      </c>
      <c r="I635" s="3" t="s">
        <v>207</v>
      </c>
      <c r="J635" s="3" t="s">
        <v>208</v>
      </c>
      <c r="K635" s="3" t="n">
        <v>-26.96172</v>
      </c>
      <c r="L635" s="3" t="n">
        <v>118.16682</v>
      </c>
    </row>
    <row r="636" customFormat="false" ht="14.25" hidden="false" customHeight="false" outlineLevel="0" collapsed="false">
      <c r="A636" s="3" t="s">
        <v>1168</v>
      </c>
      <c r="B636" s="3" t="n">
        <v>38645</v>
      </c>
      <c r="C636" s="3" t="s">
        <v>14</v>
      </c>
      <c r="D636" s="3" t="s">
        <v>15</v>
      </c>
      <c r="E636" s="3" t="s">
        <v>44</v>
      </c>
      <c r="F636" s="3" t="s">
        <v>1169</v>
      </c>
      <c r="G636" s="3" t="s">
        <v>1170</v>
      </c>
      <c r="H636" s="3" t="s">
        <v>206</v>
      </c>
      <c r="I636" s="3" t="s">
        <v>207</v>
      </c>
      <c r="J636" s="3" t="s">
        <v>214</v>
      </c>
      <c r="K636" s="3" t="n">
        <v>-17.11058</v>
      </c>
      <c r="L636" s="3" t="n">
        <v>144.38727</v>
      </c>
    </row>
    <row r="637" customFormat="false" ht="14.25" hidden="false" customHeight="false" outlineLevel="0" collapsed="false">
      <c r="A637" s="3" t="s">
        <v>1171</v>
      </c>
      <c r="B637" s="3" t="n">
        <v>77091</v>
      </c>
      <c r="C637" s="3" t="s">
        <v>14</v>
      </c>
      <c r="D637" s="3" t="s">
        <v>15</v>
      </c>
      <c r="E637" s="3" t="s">
        <v>44</v>
      </c>
      <c r="F637" s="3" t="s">
        <v>16</v>
      </c>
      <c r="G637" s="3" t="s">
        <v>411</v>
      </c>
      <c r="H637" s="3" t="s">
        <v>206</v>
      </c>
      <c r="I637" s="3" t="s">
        <v>207</v>
      </c>
      <c r="J637" s="3" t="s">
        <v>208</v>
      </c>
      <c r="K637" s="3" t="n">
        <v>-30.7732</v>
      </c>
      <c r="L637" s="3" t="n">
        <v>121.25052</v>
      </c>
    </row>
    <row r="638" customFormat="false" ht="14.25" hidden="false" customHeight="false" outlineLevel="0" collapsed="false">
      <c r="A638" s="3" t="s">
        <v>1172</v>
      </c>
      <c r="B638" s="3" t="n">
        <v>26727</v>
      </c>
      <c r="C638" s="3" t="s">
        <v>14</v>
      </c>
      <c r="D638" s="3" t="s">
        <v>15</v>
      </c>
      <c r="E638" s="3" t="s">
        <v>44</v>
      </c>
      <c r="F638" s="3" t="s">
        <v>23</v>
      </c>
      <c r="G638" s="3" t="s">
        <v>246</v>
      </c>
      <c r="H638" s="3" t="s">
        <v>206</v>
      </c>
      <c r="I638" s="3" t="s">
        <v>207</v>
      </c>
      <c r="J638" s="3" t="s">
        <v>208</v>
      </c>
      <c r="K638" s="3" t="n">
        <v>-27.69666</v>
      </c>
      <c r="L638" s="3" t="n">
        <v>117.83236</v>
      </c>
    </row>
    <row r="639" customFormat="false" ht="14.25" hidden="false" customHeight="false" outlineLevel="0" collapsed="false">
      <c r="A639" s="3" t="s">
        <v>1172</v>
      </c>
      <c r="B639" s="3" t="n">
        <v>67329</v>
      </c>
      <c r="C639" s="3" t="s">
        <v>14</v>
      </c>
      <c r="D639" s="3" t="s">
        <v>15</v>
      </c>
      <c r="E639" s="3" t="s">
        <v>44</v>
      </c>
      <c r="F639" s="3" t="s">
        <v>1173</v>
      </c>
      <c r="G639" s="3" t="s">
        <v>436</v>
      </c>
      <c r="H639" s="3" t="s">
        <v>206</v>
      </c>
      <c r="I639" s="3" t="s">
        <v>207</v>
      </c>
      <c r="J639" s="3" t="s">
        <v>208</v>
      </c>
      <c r="K639" s="3" t="n">
        <v>-27.15774</v>
      </c>
      <c r="L639" s="3" t="n">
        <v>117.81923</v>
      </c>
    </row>
    <row r="640" customFormat="false" ht="14.25" hidden="false" customHeight="false" outlineLevel="0" collapsed="false">
      <c r="A640" s="3" t="s">
        <v>1172</v>
      </c>
      <c r="B640" s="3" t="n">
        <v>86355</v>
      </c>
      <c r="C640" s="3" t="s">
        <v>14</v>
      </c>
      <c r="D640" s="3" t="s">
        <v>15</v>
      </c>
      <c r="E640" s="3"/>
      <c r="F640" s="3" t="s">
        <v>14</v>
      </c>
      <c r="G640" s="3" t="s">
        <v>1174</v>
      </c>
      <c r="H640" s="3" t="s">
        <v>206</v>
      </c>
      <c r="I640" s="3" t="s">
        <v>207</v>
      </c>
      <c r="J640" s="3" t="s">
        <v>208</v>
      </c>
      <c r="K640" s="3" t="n">
        <v>-26.696</v>
      </c>
      <c r="L640" s="3" t="n">
        <v>118.27068</v>
      </c>
    </row>
    <row r="641" customFormat="false" ht="14.25" hidden="false" customHeight="false" outlineLevel="0" collapsed="false">
      <c r="A641" s="3" t="s">
        <v>1175</v>
      </c>
      <c r="B641" s="3" t="n">
        <v>26377</v>
      </c>
      <c r="C641" s="3" t="s">
        <v>14</v>
      </c>
      <c r="D641" s="3" t="s">
        <v>15</v>
      </c>
      <c r="E641" s="3" t="s">
        <v>44</v>
      </c>
      <c r="F641" s="3" t="s">
        <v>219</v>
      </c>
      <c r="G641" s="3" t="s">
        <v>1176</v>
      </c>
      <c r="H641" s="3" t="s">
        <v>206</v>
      </c>
      <c r="I641" s="3" t="s">
        <v>207</v>
      </c>
      <c r="J641" s="3" t="s">
        <v>208</v>
      </c>
      <c r="K641" s="3" t="n">
        <v>-28.9169</v>
      </c>
      <c r="L641" s="3" t="n">
        <v>121.81512</v>
      </c>
    </row>
    <row r="642" customFormat="false" ht="14.25" hidden="false" customHeight="false" outlineLevel="0" collapsed="false">
      <c r="A642" s="3" t="s">
        <v>1177</v>
      </c>
      <c r="B642" s="3" t="n">
        <v>87588</v>
      </c>
      <c r="C642" s="3" t="s">
        <v>14</v>
      </c>
      <c r="D642" s="3" t="s">
        <v>15</v>
      </c>
      <c r="E642" s="3"/>
      <c r="F642" s="3" t="s">
        <v>14</v>
      </c>
      <c r="G642" s="3" t="s">
        <v>1178</v>
      </c>
      <c r="H642" s="3" t="s">
        <v>206</v>
      </c>
      <c r="I642" s="3" t="s">
        <v>207</v>
      </c>
      <c r="J642" s="3" t="s">
        <v>208</v>
      </c>
      <c r="K642" s="3" t="n">
        <v>-28.34337</v>
      </c>
      <c r="L642" s="3" t="n">
        <v>121.42875</v>
      </c>
    </row>
    <row r="643" customFormat="false" ht="14.25" hidden="false" customHeight="false" outlineLevel="0" collapsed="false">
      <c r="A643" s="3" t="s">
        <v>1179</v>
      </c>
      <c r="B643" s="3" t="n">
        <v>57760</v>
      </c>
      <c r="C643" s="3" t="s">
        <v>14</v>
      </c>
      <c r="D643" s="3" t="s">
        <v>15</v>
      </c>
      <c r="E643" s="3"/>
      <c r="F643" s="3" t="s">
        <v>1180</v>
      </c>
      <c r="G643" s="3" t="s">
        <v>1181</v>
      </c>
      <c r="H643" s="3" t="s">
        <v>206</v>
      </c>
      <c r="I643" s="3" t="s">
        <v>207</v>
      </c>
      <c r="J643" s="3" t="s">
        <v>229</v>
      </c>
      <c r="K643" s="3" t="n">
        <v>-32.9622</v>
      </c>
      <c r="L643" s="3" t="n">
        <v>137.47396</v>
      </c>
    </row>
    <row r="644" customFormat="false" ht="14.25" hidden="false" customHeight="false" outlineLevel="0" collapsed="false">
      <c r="A644" s="3" t="s">
        <v>1182</v>
      </c>
      <c r="B644" s="3" t="n">
        <v>70828</v>
      </c>
      <c r="C644" s="3" t="s">
        <v>14</v>
      </c>
      <c r="D644" s="3" t="s">
        <v>15</v>
      </c>
      <c r="E644" s="3"/>
      <c r="F644" s="3" t="s">
        <v>1183</v>
      </c>
      <c r="G644" s="3" t="s">
        <v>401</v>
      </c>
      <c r="H644" s="3" t="s">
        <v>206</v>
      </c>
      <c r="I644" s="3" t="s">
        <v>207</v>
      </c>
      <c r="J644" s="3" t="s">
        <v>236</v>
      </c>
      <c r="K644" s="3" t="n">
        <v>-36.48142</v>
      </c>
      <c r="L644" s="3" t="n">
        <v>149.10326</v>
      </c>
    </row>
    <row r="645" customFormat="false" ht="14.25" hidden="false" customHeight="false" outlineLevel="0" collapsed="false">
      <c r="A645" s="3" t="s">
        <v>1184</v>
      </c>
      <c r="B645" s="3" t="n">
        <v>26657</v>
      </c>
      <c r="C645" s="3" t="s">
        <v>14</v>
      </c>
      <c r="D645" s="3" t="s">
        <v>15</v>
      </c>
      <c r="E645" s="3" t="s">
        <v>44</v>
      </c>
      <c r="F645" s="3" t="s">
        <v>14</v>
      </c>
      <c r="G645" s="3" t="s">
        <v>1185</v>
      </c>
      <c r="H645" s="3" t="s">
        <v>206</v>
      </c>
      <c r="I645" s="3" t="s">
        <v>207</v>
      </c>
      <c r="J645" s="3" t="s">
        <v>217</v>
      </c>
      <c r="K645" s="3" t="n">
        <v>-36.78247</v>
      </c>
      <c r="L645" s="3" t="n">
        <v>145.21322</v>
      </c>
    </row>
    <row r="646" customFormat="false" ht="14.25" hidden="false" customHeight="false" outlineLevel="0" collapsed="false">
      <c r="A646" s="3" t="s">
        <v>1186</v>
      </c>
      <c r="B646" s="3" t="n">
        <v>26960</v>
      </c>
      <c r="C646" s="3" t="s">
        <v>14</v>
      </c>
      <c r="D646" s="3" t="s">
        <v>15</v>
      </c>
      <c r="E646" s="3" t="s">
        <v>44</v>
      </c>
      <c r="F646" s="3" t="s">
        <v>14</v>
      </c>
      <c r="G646" s="3" t="s">
        <v>246</v>
      </c>
      <c r="H646" s="3" t="s">
        <v>206</v>
      </c>
      <c r="I646" s="3" t="s">
        <v>207</v>
      </c>
      <c r="J646" s="3" t="s">
        <v>208</v>
      </c>
      <c r="K646" s="3" t="n">
        <v>-26.88583</v>
      </c>
      <c r="L646" s="3" t="n">
        <v>118.34806</v>
      </c>
    </row>
    <row r="647" customFormat="false" ht="14.25" hidden="false" customHeight="false" outlineLevel="0" collapsed="false">
      <c r="A647" s="3" t="s">
        <v>1187</v>
      </c>
      <c r="B647" s="3" t="n">
        <v>41720</v>
      </c>
      <c r="C647" s="3" t="s">
        <v>14</v>
      </c>
      <c r="D647" s="3" t="s">
        <v>15</v>
      </c>
      <c r="E647" s="3"/>
      <c r="F647" s="3" t="s">
        <v>1188</v>
      </c>
      <c r="G647" s="3" t="s">
        <v>1022</v>
      </c>
      <c r="H647" s="3" t="s">
        <v>206</v>
      </c>
      <c r="I647" s="3" t="s">
        <v>207</v>
      </c>
      <c r="J647" s="3" t="s">
        <v>208</v>
      </c>
      <c r="K647" s="3" t="n">
        <v>-25.37165</v>
      </c>
      <c r="L647" s="3" t="n">
        <v>119.84791</v>
      </c>
    </row>
    <row r="648" customFormat="false" ht="14.25" hidden="false" customHeight="false" outlineLevel="0" collapsed="false">
      <c r="A648" s="3" t="s">
        <v>1189</v>
      </c>
      <c r="B648" s="3" t="n">
        <v>29757</v>
      </c>
      <c r="C648" s="3" t="s">
        <v>14</v>
      </c>
      <c r="D648" s="3" t="s">
        <v>15</v>
      </c>
      <c r="E648" s="3"/>
      <c r="F648" s="3" t="s">
        <v>14</v>
      </c>
      <c r="G648" s="3" t="s">
        <v>241</v>
      </c>
      <c r="H648" s="3" t="s">
        <v>206</v>
      </c>
      <c r="I648" s="3" t="s">
        <v>207</v>
      </c>
      <c r="J648" s="3" t="s">
        <v>208</v>
      </c>
      <c r="K648" s="3" t="n">
        <v>-31.3</v>
      </c>
      <c r="L648" s="3" t="n">
        <v>121.8</v>
      </c>
    </row>
    <row r="649" customFormat="false" ht="14.25" hidden="false" customHeight="false" outlineLevel="0" collapsed="false">
      <c r="A649" s="3" t="s">
        <v>1190</v>
      </c>
      <c r="B649" s="3" t="n">
        <v>80190</v>
      </c>
      <c r="C649" s="3" t="s">
        <v>14</v>
      </c>
      <c r="D649" s="3" t="s">
        <v>15</v>
      </c>
      <c r="E649" s="3"/>
      <c r="F649" s="3" t="s">
        <v>14</v>
      </c>
      <c r="G649" s="3" t="s">
        <v>1191</v>
      </c>
      <c r="H649" s="3" t="s">
        <v>206</v>
      </c>
      <c r="I649" s="3" t="s">
        <v>207</v>
      </c>
      <c r="J649" s="3" t="s">
        <v>208</v>
      </c>
      <c r="K649" s="3" t="n">
        <v>-27.12503</v>
      </c>
      <c r="L649" s="3" t="n">
        <v>118.14419</v>
      </c>
    </row>
    <row r="650" customFormat="false" ht="14.25" hidden="false" customHeight="false" outlineLevel="0" collapsed="false">
      <c r="A650" s="3" t="s">
        <v>1192</v>
      </c>
      <c r="B650" s="3" t="n">
        <v>25634</v>
      </c>
      <c r="C650" s="3" t="s">
        <v>14</v>
      </c>
      <c r="D650" s="3" t="s">
        <v>15</v>
      </c>
      <c r="E650" s="3" t="s">
        <v>55</v>
      </c>
      <c r="F650" s="3" t="s">
        <v>16</v>
      </c>
      <c r="G650" s="3" t="s">
        <v>280</v>
      </c>
      <c r="H650" s="3" t="s">
        <v>206</v>
      </c>
      <c r="I650" s="3" t="s">
        <v>207</v>
      </c>
      <c r="J650" s="3" t="s">
        <v>208</v>
      </c>
      <c r="K650" s="3" t="n">
        <v>-31.5067</v>
      </c>
      <c r="L650" s="3" t="n">
        <v>119.5835</v>
      </c>
    </row>
    <row r="651" customFormat="false" ht="14.25" hidden="false" customHeight="false" outlineLevel="0" collapsed="false">
      <c r="A651" s="3" t="s">
        <v>1193</v>
      </c>
      <c r="B651" s="3" t="n">
        <v>65605</v>
      </c>
      <c r="C651" s="3" t="s">
        <v>14</v>
      </c>
      <c r="D651" s="3" t="s">
        <v>15</v>
      </c>
      <c r="E651" s="3" t="s">
        <v>44</v>
      </c>
      <c r="F651" s="3" t="s">
        <v>1194</v>
      </c>
      <c r="G651" s="3" t="s">
        <v>653</v>
      </c>
      <c r="H651" s="3" t="s">
        <v>206</v>
      </c>
      <c r="I651" s="3" t="s">
        <v>207</v>
      </c>
      <c r="J651" s="3" t="s">
        <v>208</v>
      </c>
      <c r="K651" s="3" t="n">
        <v>-30.49429</v>
      </c>
      <c r="L651" s="3" t="n">
        <v>118.89228</v>
      </c>
    </row>
    <row r="652" customFormat="false" ht="14.25" hidden="false" customHeight="false" outlineLevel="0" collapsed="false">
      <c r="A652" s="3" t="s">
        <v>1195</v>
      </c>
      <c r="B652" s="3" t="n">
        <v>85205</v>
      </c>
      <c r="C652" s="3" t="s">
        <v>14</v>
      </c>
      <c r="D652" s="3" t="s">
        <v>15</v>
      </c>
      <c r="E652" s="3"/>
      <c r="F652" s="3" t="s">
        <v>14</v>
      </c>
      <c r="G652" s="3" t="s">
        <v>1196</v>
      </c>
      <c r="H652" s="3" t="s">
        <v>206</v>
      </c>
      <c r="I652" s="3" t="s">
        <v>207</v>
      </c>
      <c r="J652" s="3" t="s">
        <v>208</v>
      </c>
      <c r="K652" s="3" t="n">
        <v>-29.37199</v>
      </c>
      <c r="L652" s="3" t="n">
        <v>121.45529</v>
      </c>
    </row>
    <row r="653" customFormat="false" ht="14.25" hidden="false" customHeight="false" outlineLevel="0" collapsed="false">
      <c r="A653" s="3" t="s">
        <v>1197</v>
      </c>
      <c r="B653" s="3" t="n">
        <v>67535</v>
      </c>
      <c r="C653" s="3" t="s">
        <v>14</v>
      </c>
      <c r="D653" s="3" t="s">
        <v>15</v>
      </c>
      <c r="E653" s="3"/>
      <c r="F653" s="3" t="s">
        <v>14</v>
      </c>
      <c r="G653" s="3" t="s">
        <v>481</v>
      </c>
      <c r="H653" s="3" t="s">
        <v>206</v>
      </c>
      <c r="I653" s="3" t="s">
        <v>207</v>
      </c>
      <c r="J653" s="3" t="s">
        <v>208</v>
      </c>
      <c r="K653" s="3" t="n">
        <v>-20.75107</v>
      </c>
      <c r="L653" s="3" t="n">
        <v>116.96948</v>
      </c>
    </row>
    <row r="654" customFormat="false" ht="14.25" hidden="false" customHeight="false" outlineLevel="0" collapsed="false">
      <c r="A654" s="3" t="s">
        <v>1198</v>
      </c>
      <c r="B654" s="3" t="n">
        <v>27934</v>
      </c>
      <c r="C654" s="3" t="s">
        <v>14</v>
      </c>
      <c r="D654" s="3" t="s">
        <v>15</v>
      </c>
      <c r="E654" s="3" t="s">
        <v>44</v>
      </c>
      <c r="F654" s="3" t="s">
        <v>14</v>
      </c>
      <c r="G654" s="3" t="s">
        <v>551</v>
      </c>
      <c r="H654" s="3" t="s">
        <v>206</v>
      </c>
      <c r="I654" s="3" t="s">
        <v>207</v>
      </c>
      <c r="J654" s="3" t="s">
        <v>208</v>
      </c>
      <c r="K654" s="3" t="n">
        <v>-31.05747</v>
      </c>
      <c r="L654" s="3" t="n">
        <v>121.05252</v>
      </c>
    </row>
    <row r="655" customFormat="false" ht="14.25" hidden="false" customHeight="false" outlineLevel="0" collapsed="false">
      <c r="A655" s="3" t="s">
        <v>1199</v>
      </c>
      <c r="B655" s="3" t="n">
        <v>26464</v>
      </c>
      <c r="C655" s="3" t="s">
        <v>14</v>
      </c>
      <c r="D655" s="3" t="s">
        <v>15</v>
      </c>
      <c r="E655" s="3" t="s">
        <v>55</v>
      </c>
      <c r="F655" s="3" t="s">
        <v>16</v>
      </c>
      <c r="G655" s="3" t="s">
        <v>1200</v>
      </c>
      <c r="H655" s="3" t="s">
        <v>206</v>
      </c>
      <c r="I655" s="3" t="s">
        <v>207</v>
      </c>
      <c r="J655" s="3" t="s">
        <v>208</v>
      </c>
      <c r="K655" s="3" t="n">
        <v>-32.20056</v>
      </c>
      <c r="L655" s="3" t="n">
        <v>121.80111</v>
      </c>
    </row>
    <row r="656" customFormat="false" ht="14.25" hidden="false" customHeight="false" outlineLevel="0" collapsed="false">
      <c r="A656" s="3" t="s">
        <v>1199</v>
      </c>
      <c r="B656" s="3" t="n">
        <v>33145</v>
      </c>
      <c r="C656" s="3" t="s">
        <v>14</v>
      </c>
      <c r="D656" s="3" t="s">
        <v>15</v>
      </c>
      <c r="E656" s="3"/>
      <c r="F656" s="3" t="s">
        <v>490</v>
      </c>
      <c r="G656" s="3" t="s">
        <v>1201</v>
      </c>
      <c r="H656" s="3" t="s">
        <v>206</v>
      </c>
      <c r="I656" s="3" t="s">
        <v>207</v>
      </c>
      <c r="J656" s="3" t="s">
        <v>208</v>
      </c>
      <c r="K656" s="3" t="n">
        <v>-32.264764</v>
      </c>
      <c r="L656" s="3" t="n">
        <v>121.804005</v>
      </c>
    </row>
    <row r="657" customFormat="false" ht="14.25" hidden="false" customHeight="false" outlineLevel="0" collapsed="false">
      <c r="A657" s="3" t="s">
        <v>1202</v>
      </c>
      <c r="B657" s="3" t="n">
        <v>52892</v>
      </c>
      <c r="C657" s="3" t="s">
        <v>14</v>
      </c>
      <c r="D657" s="3" t="s">
        <v>15</v>
      </c>
      <c r="E657" s="3"/>
      <c r="F657" s="3" t="s">
        <v>14</v>
      </c>
      <c r="G657" s="3" t="s">
        <v>404</v>
      </c>
      <c r="H657" s="3" t="s">
        <v>206</v>
      </c>
      <c r="I657" s="3" t="s">
        <v>207</v>
      </c>
      <c r="J657" s="3" t="s">
        <v>208</v>
      </c>
      <c r="K657" s="3" t="n">
        <v>-30.4638</v>
      </c>
      <c r="L657" s="3" t="n">
        <v>121.5466</v>
      </c>
    </row>
    <row r="658" customFormat="false" ht="14.25" hidden="false" customHeight="false" outlineLevel="0" collapsed="false">
      <c r="A658" s="3" t="s">
        <v>1203</v>
      </c>
      <c r="B658" s="3" t="n">
        <v>30712</v>
      </c>
      <c r="C658" s="3" t="s">
        <v>14</v>
      </c>
      <c r="D658" s="3" t="s">
        <v>15</v>
      </c>
      <c r="E658" s="3" t="s">
        <v>44</v>
      </c>
      <c r="F658" s="3" t="s">
        <v>231</v>
      </c>
      <c r="G658" s="3" t="s">
        <v>1204</v>
      </c>
      <c r="H658" s="3" t="s">
        <v>206</v>
      </c>
      <c r="I658" s="3" t="s">
        <v>207</v>
      </c>
      <c r="J658" s="3" t="s">
        <v>208</v>
      </c>
      <c r="K658" s="3" t="n">
        <v>-27.3925</v>
      </c>
      <c r="L658" s="3" t="n">
        <v>121.46448</v>
      </c>
    </row>
    <row r="659" customFormat="false" ht="14.25" hidden="false" customHeight="false" outlineLevel="0" collapsed="false">
      <c r="A659" s="3" t="s">
        <v>1205</v>
      </c>
      <c r="B659" s="3" t="n">
        <v>34241</v>
      </c>
      <c r="C659" s="3" t="s">
        <v>14</v>
      </c>
      <c r="D659" s="3" t="s">
        <v>15</v>
      </c>
      <c r="E659" s="3" t="s">
        <v>44</v>
      </c>
      <c r="F659" s="3" t="s">
        <v>1206</v>
      </c>
      <c r="G659" s="3" t="s">
        <v>1207</v>
      </c>
      <c r="H659" s="3" t="s">
        <v>206</v>
      </c>
      <c r="I659" s="3" t="s">
        <v>207</v>
      </c>
      <c r="J659" s="3" t="s">
        <v>208</v>
      </c>
      <c r="K659" s="3" t="n">
        <v>-21.3016</v>
      </c>
      <c r="L659" s="3" t="n">
        <v>122.23318</v>
      </c>
    </row>
    <row r="660" customFormat="false" ht="14.25" hidden="false" customHeight="false" outlineLevel="0" collapsed="false">
      <c r="A660" s="3" t="s">
        <v>1208</v>
      </c>
      <c r="B660" s="3" t="n">
        <v>28124</v>
      </c>
      <c r="C660" s="3" t="s">
        <v>14</v>
      </c>
      <c r="D660" s="3" t="s">
        <v>15</v>
      </c>
      <c r="E660" s="3" t="s">
        <v>44</v>
      </c>
      <c r="F660" s="3" t="s">
        <v>252</v>
      </c>
      <c r="G660" s="3" t="s">
        <v>1209</v>
      </c>
      <c r="H660" s="3" t="s">
        <v>206</v>
      </c>
      <c r="I660" s="3" t="s">
        <v>207</v>
      </c>
      <c r="J660" s="3" t="s">
        <v>214</v>
      </c>
      <c r="K660" s="3" t="n">
        <v>-17.00009</v>
      </c>
      <c r="L660" s="3" t="n">
        <v>145.1437</v>
      </c>
    </row>
    <row r="661" customFormat="false" ht="14.25" hidden="false" customHeight="false" outlineLevel="0" collapsed="false">
      <c r="A661" s="3" t="s">
        <v>1210</v>
      </c>
      <c r="B661" s="3" t="n">
        <v>85608</v>
      </c>
      <c r="C661" s="3" t="s">
        <v>14</v>
      </c>
      <c r="D661" s="3" t="s">
        <v>15</v>
      </c>
      <c r="E661" s="3"/>
      <c r="F661" s="3" t="s">
        <v>131</v>
      </c>
      <c r="G661" s="3" t="s">
        <v>483</v>
      </c>
      <c r="H661" s="3" t="s">
        <v>206</v>
      </c>
      <c r="I661" s="3" t="s">
        <v>207</v>
      </c>
      <c r="J661" s="3" t="s">
        <v>236</v>
      </c>
      <c r="K661" s="3" t="n">
        <v>-32.11471</v>
      </c>
      <c r="L661" s="3" t="n">
        <v>147.97926</v>
      </c>
    </row>
    <row r="662" customFormat="false" ht="14.25" hidden="false" customHeight="false" outlineLevel="0" collapsed="false">
      <c r="A662" s="3" t="s">
        <v>1211</v>
      </c>
      <c r="B662" s="3" t="n">
        <v>87605</v>
      </c>
      <c r="C662" s="3" t="s">
        <v>14</v>
      </c>
      <c r="D662" s="3" t="s">
        <v>15</v>
      </c>
      <c r="E662" s="3"/>
      <c r="F662" s="3" t="s">
        <v>14</v>
      </c>
      <c r="G662" s="3" t="s">
        <v>901</v>
      </c>
      <c r="H662" s="3" t="s">
        <v>206</v>
      </c>
      <c r="I662" s="3" t="s">
        <v>207</v>
      </c>
      <c r="J662" s="3" t="s">
        <v>208</v>
      </c>
      <c r="K662" s="3" t="n">
        <v>-30.78826</v>
      </c>
      <c r="L662" s="3" t="n">
        <v>121.76317</v>
      </c>
    </row>
    <row r="663" customFormat="false" ht="14.25" hidden="false" customHeight="false" outlineLevel="0" collapsed="false">
      <c r="A663" s="3" t="s">
        <v>1212</v>
      </c>
      <c r="B663" s="3" t="n">
        <v>29713</v>
      </c>
      <c r="C663" s="3" t="s">
        <v>14</v>
      </c>
      <c r="D663" s="3" t="s">
        <v>15</v>
      </c>
      <c r="E663" s="3" t="s">
        <v>44</v>
      </c>
      <c r="F663" s="3" t="s">
        <v>16</v>
      </c>
      <c r="G663" s="3" t="s">
        <v>338</v>
      </c>
      <c r="H663" s="3" t="s">
        <v>206</v>
      </c>
      <c r="I663" s="3" t="s">
        <v>207</v>
      </c>
      <c r="J663" s="3" t="s">
        <v>208</v>
      </c>
      <c r="K663" s="3" t="n">
        <v>-21.9621</v>
      </c>
      <c r="L663" s="3" t="n">
        <v>120.12665</v>
      </c>
    </row>
    <row r="664" customFormat="false" ht="14.25" hidden="false" customHeight="false" outlineLevel="0" collapsed="false">
      <c r="A664" s="3" t="s">
        <v>1213</v>
      </c>
      <c r="B664" s="3" t="n">
        <v>87233</v>
      </c>
      <c r="C664" s="3" t="s">
        <v>14</v>
      </c>
      <c r="D664" s="3" t="s">
        <v>15</v>
      </c>
      <c r="E664" s="3"/>
      <c r="F664" s="3" t="s">
        <v>131</v>
      </c>
      <c r="G664" s="3" t="s">
        <v>690</v>
      </c>
      <c r="H664" s="3" t="s">
        <v>206</v>
      </c>
      <c r="I664" s="3" t="s">
        <v>207</v>
      </c>
      <c r="J664" s="3" t="s">
        <v>236</v>
      </c>
      <c r="K664" s="3" t="n">
        <v>-31.39739</v>
      </c>
      <c r="L664" s="3" t="n">
        <v>147.23178</v>
      </c>
    </row>
    <row r="665" customFormat="false" ht="14.25" hidden="false" customHeight="false" outlineLevel="0" collapsed="false">
      <c r="A665" s="3" t="s">
        <v>1214</v>
      </c>
      <c r="B665" s="3" t="n">
        <v>49981</v>
      </c>
      <c r="C665" s="3" t="s">
        <v>14</v>
      </c>
      <c r="D665" s="3" t="s">
        <v>15</v>
      </c>
      <c r="E665" s="3"/>
      <c r="F665" s="3" t="s">
        <v>16</v>
      </c>
      <c r="G665" s="3" t="s">
        <v>905</v>
      </c>
      <c r="H665" s="3" t="s">
        <v>206</v>
      </c>
      <c r="I665" s="3" t="s">
        <v>207</v>
      </c>
      <c r="J665" s="3" t="s">
        <v>236</v>
      </c>
      <c r="K665" s="3" t="n">
        <v>-33.66666</v>
      </c>
      <c r="L665" s="3" t="n">
        <v>149.75</v>
      </c>
    </row>
    <row r="666" customFormat="false" ht="14.25" hidden="false" customHeight="false" outlineLevel="0" collapsed="false">
      <c r="A666" s="3" t="s">
        <v>1215</v>
      </c>
      <c r="B666" s="3" t="n">
        <v>51225</v>
      </c>
      <c r="C666" s="3" t="s">
        <v>14</v>
      </c>
      <c r="D666" s="3" t="s">
        <v>15</v>
      </c>
      <c r="E666" s="3"/>
      <c r="F666" s="3" t="s">
        <v>14</v>
      </c>
      <c r="G666" s="3" t="s">
        <v>37</v>
      </c>
      <c r="H666" s="3" t="s">
        <v>206</v>
      </c>
      <c r="I666" s="3" t="s">
        <v>207</v>
      </c>
      <c r="J666" s="3" t="s">
        <v>233</v>
      </c>
      <c r="K666" s="3" t="n">
        <v>-20.69829</v>
      </c>
      <c r="L666" s="3" t="n">
        <v>129.66561</v>
      </c>
    </row>
    <row r="667" customFormat="false" ht="14.25" hidden="false" customHeight="false" outlineLevel="0" collapsed="false">
      <c r="A667" s="3" t="s">
        <v>1216</v>
      </c>
      <c r="B667" s="3" t="n">
        <v>61596</v>
      </c>
      <c r="C667" s="3" t="s">
        <v>14</v>
      </c>
      <c r="D667" s="3" t="s">
        <v>15</v>
      </c>
      <c r="E667" s="3"/>
      <c r="F667" s="3" t="s">
        <v>1217</v>
      </c>
      <c r="G667" s="3" t="s">
        <v>1218</v>
      </c>
      <c r="H667" s="3" t="s">
        <v>206</v>
      </c>
      <c r="I667" s="3" t="s">
        <v>207</v>
      </c>
      <c r="J667" s="3" t="s">
        <v>229</v>
      </c>
      <c r="K667" s="3" t="n">
        <v>-32.17943</v>
      </c>
      <c r="L667" s="3" t="n">
        <v>140.22076</v>
      </c>
    </row>
    <row r="668" customFormat="false" ht="14.25" hidden="false" customHeight="false" outlineLevel="0" collapsed="false">
      <c r="A668" s="3" t="s">
        <v>1219</v>
      </c>
      <c r="B668" s="3" t="n">
        <v>52994</v>
      </c>
      <c r="C668" s="3" t="s">
        <v>14</v>
      </c>
      <c r="D668" s="3" t="s">
        <v>15</v>
      </c>
      <c r="E668" s="3"/>
      <c r="F668" s="3" t="s">
        <v>161</v>
      </c>
      <c r="G668" s="3" t="s">
        <v>304</v>
      </c>
      <c r="H668" s="3" t="s">
        <v>206</v>
      </c>
      <c r="I668" s="3" t="s">
        <v>207</v>
      </c>
      <c r="J668" s="3" t="s">
        <v>214</v>
      </c>
      <c r="K668" s="3" t="n">
        <v>-20.0994</v>
      </c>
      <c r="L668" s="3" t="n">
        <v>146.8636</v>
      </c>
    </row>
    <row r="669" customFormat="false" ht="14.25" hidden="false" customHeight="false" outlineLevel="0" collapsed="false">
      <c r="A669" s="3" t="s">
        <v>1220</v>
      </c>
      <c r="B669" s="3" t="n">
        <v>53237</v>
      </c>
      <c r="C669" s="3" t="s">
        <v>14</v>
      </c>
      <c r="D669" s="3" t="s">
        <v>15</v>
      </c>
      <c r="E669" s="3"/>
      <c r="F669" s="3" t="s">
        <v>1221</v>
      </c>
      <c r="G669" s="3" t="s">
        <v>1222</v>
      </c>
      <c r="H669" s="3" t="s">
        <v>206</v>
      </c>
      <c r="I669" s="3" t="s">
        <v>207</v>
      </c>
      <c r="J669" s="3" t="s">
        <v>208</v>
      </c>
      <c r="K669" s="3" t="n">
        <v>-24.826</v>
      </c>
      <c r="L669" s="3" t="n">
        <v>122.602</v>
      </c>
    </row>
    <row r="670" customFormat="false" ht="14.25" hidden="false" customHeight="false" outlineLevel="0" collapsed="false">
      <c r="A670" s="3" t="s">
        <v>1223</v>
      </c>
      <c r="B670" s="3" t="n">
        <v>25617</v>
      </c>
      <c r="C670" s="3" t="s">
        <v>14</v>
      </c>
      <c r="D670" s="3" t="s">
        <v>15</v>
      </c>
      <c r="E670" s="3" t="s">
        <v>44</v>
      </c>
      <c r="F670" s="3" t="s">
        <v>224</v>
      </c>
      <c r="G670" s="3" t="s">
        <v>411</v>
      </c>
      <c r="H670" s="3" t="s">
        <v>206</v>
      </c>
      <c r="I670" s="3" t="s">
        <v>207</v>
      </c>
      <c r="J670" s="3" t="s">
        <v>208</v>
      </c>
      <c r="K670" s="3" t="n">
        <v>-30.36398</v>
      </c>
      <c r="L670" s="3" t="n">
        <v>121.03619</v>
      </c>
    </row>
    <row r="671" customFormat="false" ht="14.25" hidden="false" customHeight="false" outlineLevel="0" collapsed="false">
      <c r="A671" s="3" t="s">
        <v>1223</v>
      </c>
      <c r="B671" s="3" t="n">
        <v>52603</v>
      </c>
      <c r="C671" s="3" t="s">
        <v>14</v>
      </c>
      <c r="D671" s="3" t="s">
        <v>15</v>
      </c>
      <c r="E671" s="3" t="s">
        <v>44</v>
      </c>
      <c r="F671" s="3" t="s">
        <v>14</v>
      </c>
      <c r="G671" s="3" t="s">
        <v>363</v>
      </c>
      <c r="H671" s="3" t="s">
        <v>206</v>
      </c>
      <c r="I671" s="3" t="s">
        <v>207</v>
      </c>
      <c r="J671" s="3" t="s">
        <v>208</v>
      </c>
      <c r="K671" s="3" t="n">
        <v>-30.385</v>
      </c>
      <c r="L671" s="3" t="n">
        <v>121.06</v>
      </c>
    </row>
    <row r="672" customFormat="false" ht="14.25" hidden="false" customHeight="false" outlineLevel="0" collapsed="false">
      <c r="A672" s="3" t="s">
        <v>1224</v>
      </c>
      <c r="B672" s="3" t="n">
        <v>85564</v>
      </c>
      <c r="C672" s="3" t="s">
        <v>14</v>
      </c>
      <c r="D672" s="3" t="s">
        <v>15</v>
      </c>
      <c r="E672" s="3"/>
      <c r="F672" s="3" t="s">
        <v>14</v>
      </c>
      <c r="G672" s="3" t="s">
        <v>934</v>
      </c>
      <c r="H672" s="3" t="s">
        <v>206</v>
      </c>
      <c r="I672" s="3" t="s">
        <v>207</v>
      </c>
      <c r="J672" s="3" t="s">
        <v>208</v>
      </c>
      <c r="K672" s="3" t="n">
        <v>-30.43344</v>
      </c>
      <c r="L672" s="3" t="n">
        <v>121.02031</v>
      </c>
    </row>
    <row r="673" customFormat="false" ht="14.25" hidden="false" customHeight="false" outlineLevel="0" collapsed="false">
      <c r="A673" s="3" t="s">
        <v>1225</v>
      </c>
      <c r="B673" s="3" t="n">
        <v>85201</v>
      </c>
      <c r="C673" s="3" t="s">
        <v>14</v>
      </c>
      <c r="D673" s="3" t="s">
        <v>15</v>
      </c>
      <c r="E673" s="3"/>
      <c r="F673" s="3" t="s">
        <v>131</v>
      </c>
      <c r="G673" s="3" t="s">
        <v>388</v>
      </c>
      <c r="H673" s="3" t="s">
        <v>206</v>
      </c>
      <c r="I673" s="3" t="s">
        <v>207</v>
      </c>
      <c r="J673" s="3" t="s">
        <v>208</v>
      </c>
      <c r="K673" s="3" t="n">
        <v>-21.57791</v>
      </c>
      <c r="L673" s="3" t="n">
        <v>120.25183</v>
      </c>
    </row>
    <row r="674" customFormat="false" ht="14.25" hidden="false" customHeight="false" outlineLevel="0" collapsed="false">
      <c r="A674" s="3" t="s">
        <v>1226</v>
      </c>
      <c r="B674" s="3" t="n">
        <v>32357</v>
      </c>
      <c r="C674" s="3" t="s">
        <v>14</v>
      </c>
      <c r="D674" s="3" t="s">
        <v>15</v>
      </c>
      <c r="E674" s="3"/>
      <c r="F674" s="3" t="s">
        <v>1227</v>
      </c>
      <c r="G674" s="3" t="s">
        <v>1228</v>
      </c>
      <c r="H674" s="3" t="s">
        <v>206</v>
      </c>
      <c r="I674" s="3" t="s">
        <v>207</v>
      </c>
      <c r="J674" s="3" t="s">
        <v>236</v>
      </c>
      <c r="K674" s="3" t="n">
        <v>-32.30611</v>
      </c>
      <c r="L674" s="3" t="n">
        <v>146.69389</v>
      </c>
    </row>
    <row r="675" customFormat="false" ht="14.25" hidden="false" customHeight="false" outlineLevel="0" collapsed="false">
      <c r="A675" s="3" t="s">
        <v>1229</v>
      </c>
      <c r="B675" s="3" t="n">
        <v>25661</v>
      </c>
      <c r="C675" s="3" t="s">
        <v>14</v>
      </c>
      <c r="D675" s="3" t="s">
        <v>15</v>
      </c>
      <c r="E675" s="3" t="s">
        <v>44</v>
      </c>
      <c r="F675" s="3" t="s">
        <v>16</v>
      </c>
      <c r="G675" s="3" t="s">
        <v>363</v>
      </c>
      <c r="H675" s="3" t="s">
        <v>206</v>
      </c>
      <c r="I675" s="3" t="s">
        <v>207</v>
      </c>
      <c r="J675" s="3" t="s">
        <v>208</v>
      </c>
      <c r="K675" s="3" t="n">
        <v>-30.4907</v>
      </c>
      <c r="L675" s="3" t="n">
        <v>121.33442</v>
      </c>
    </row>
    <row r="676" customFormat="false" ht="14.25" hidden="false" customHeight="false" outlineLevel="0" collapsed="false">
      <c r="A676" s="3" t="s">
        <v>1229</v>
      </c>
      <c r="B676" s="3" t="n">
        <v>66047</v>
      </c>
      <c r="C676" s="3" t="s">
        <v>14</v>
      </c>
      <c r="D676" s="3" t="s">
        <v>15</v>
      </c>
      <c r="E676" s="3"/>
      <c r="F676" s="3" t="s">
        <v>14</v>
      </c>
      <c r="G676" s="3" t="s">
        <v>363</v>
      </c>
      <c r="H676" s="3" t="s">
        <v>206</v>
      </c>
      <c r="I676" s="3" t="s">
        <v>207</v>
      </c>
      <c r="J676" s="3" t="s">
        <v>208</v>
      </c>
      <c r="K676" s="3" t="n">
        <v>-30.57463</v>
      </c>
      <c r="L676" s="3" t="n">
        <v>121.37444</v>
      </c>
    </row>
    <row r="677" customFormat="false" ht="14.25" hidden="false" customHeight="false" outlineLevel="0" collapsed="false">
      <c r="A677" s="3" t="s">
        <v>1230</v>
      </c>
      <c r="B677" s="3" t="n">
        <v>33529</v>
      </c>
      <c r="C677" s="3" t="s">
        <v>14</v>
      </c>
      <c r="D677" s="3" t="s">
        <v>15</v>
      </c>
      <c r="E677" s="3" t="s">
        <v>44</v>
      </c>
      <c r="F677" s="3" t="s">
        <v>14</v>
      </c>
      <c r="G677" s="3" t="s">
        <v>246</v>
      </c>
      <c r="H677" s="3" t="s">
        <v>206</v>
      </c>
      <c r="I677" s="3" t="s">
        <v>207</v>
      </c>
      <c r="J677" s="3" t="s">
        <v>208</v>
      </c>
      <c r="K677" s="3" t="n">
        <v>-26.60889</v>
      </c>
      <c r="L677" s="3" t="n">
        <v>118.50667</v>
      </c>
    </row>
    <row r="678" customFormat="false" ht="14.25" hidden="false" customHeight="false" outlineLevel="0" collapsed="false">
      <c r="A678" s="3" t="s">
        <v>1231</v>
      </c>
      <c r="B678" s="3" t="n">
        <v>29796</v>
      </c>
      <c r="C678" s="3" t="s">
        <v>14</v>
      </c>
      <c r="D678" s="3" t="s">
        <v>15</v>
      </c>
      <c r="E678" s="3" t="s">
        <v>55</v>
      </c>
      <c r="F678" s="3" t="s">
        <v>16</v>
      </c>
      <c r="G678" s="3" t="s">
        <v>767</v>
      </c>
      <c r="H678" s="3" t="s">
        <v>206</v>
      </c>
      <c r="I678" s="3" t="s">
        <v>207</v>
      </c>
      <c r="J678" s="3" t="s">
        <v>214</v>
      </c>
      <c r="K678" s="3" t="n">
        <v>-20.53</v>
      </c>
      <c r="L678" s="3" t="n">
        <v>146.45</v>
      </c>
    </row>
    <row r="679" customFormat="false" ht="14.25" hidden="false" customHeight="false" outlineLevel="0" collapsed="false">
      <c r="A679" s="3" t="s">
        <v>1232</v>
      </c>
      <c r="B679" s="3" t="n">
        <v>28671</v>
      </c>
      <c r="C679" s="3" t="s">
        <v>14</v>
      </c>
      <c r="D679" s="3" t="s">
        <v>15</v>
      </c>
      <c r="E679" s="3" t="s">
        <v>44</v>
      </c>
      <c r="F679" s="3" t="s">
        <v>14</v>
      </c>
      <c r="G679" s="3" t="s">
        <v>371</v>
      </c>
      <c r="H679" s="3" t="s">
        <v>206</v>
      </c>
      <c r="I679" s="3" t="s">
        <v>207</v>
      </c>
      <c r="J679" s="3" t="s">
        <v>208</v>
      </c>
      <c r="K679" s="3" t="n">
        <v>-18.34759</v>
      </c>
      <c r="L679" s="3" t="n">
        <v>127.81404</v>
      </c>
    </row>
    <row r="680" customFormat="false" ht="14.25" hidden="false" customHeight="false" outlineLevel="0" collapsed="false">
      <c r="A680" s="3" t="s">
        <v>1233</v>
      </c>
      <c r="B680" s="3" t="n">
        <v>84833</v>
      </c>
      <c r="C680" s="3" t="s">
        <v>14</v>
      </c>
      <c r="D680" s="3" t="s">
        <v>15</v>
      </c>
      <c r="E680" s="3" t="s">
        <v>44</v>
      </c>
      <c r="F680" s="3" t="s">
        <v>131</v>
      </c>
      <c r="G680" s="3" t="s">
        <v>433</v>
      </c>
      <c r="H680" s="3" t="s">
        <v>206</v>
      </c>
      <c r="I680" s="3" t="s">
        <v>207</v>
      </c>
      <c r="J680" s="3" t="s">
        <v>208</v>
      </c>
      <c r="K680" s="3" t="n">
        <v>-31.61721</v>
      </c>
      <c r="L680" s="3" t="n">
        <v>121.96513</v>
      </c>
    </row>
    <row r="681" customFormat="false" ht="14.25" hidden="false" customHeight="false" outlineLevel="0" collapsed="false">
      <c r="A681" s="3" t="s">
        <v>1234</v>
      </c>
      <c r="B681" s="3" t="n">
        <v>32701</v>
      </c>
      <c r="C681" s="3" t="s">
        <v>14</v>
      </c>
      <c r="D681" s="3" t="s">
        <v>15</v>
      </c>
      <c r="E681" s="3" t="s">
        <v>44</v>
      </c>
      <c r="F681" s="3" t="s">
        <v>131</v>
      </c>
      <c r="G681" s="3" t="s">
        <v>1235</v>
      </c>
      <c r="H681" s="3" t="s">
        <v>206</v>
      </c>
      <c r="I681" s="3" t="s">
        <v>207</v>
      </c>
      <c r="J681" s="3" t="s">
        <v>208</v>
      </c>
      <c r="K681" s="3" t="n">
        <v>-31.62324</v>
      </c>
      <c r="L681" s="3" t="n">
        <v>119.57932</v>
      </c>
    </row>
    <row r="682" customFormat="false" ht="14.25" hidden="false" customHeight="false" outlineLevel="0" collapsed="false">
      <c r="A682" s="3" t="s">
        <v>1234</v>
      </c>
      <c r="B682" s="3" t="n">
        <v>52973</v>
      </c>
      <c r="C682" s="3" t="s">
        <v>14</v>
      </c>
      <c r="D682" s="3" t="s">
        <v>15</v>
      </c>
      <c r="E682" s="3"/>
      <c r="F682" s="3" t="s">
        <v>14</v>
      </c>
      <c r="G682" s="3" t="s">
        <v>1236</v>
      </c>
      <c r="H682" s="3" t="s">
        <v>206</v>
      </c>
      <c r="I682" s="3" t="s">
        <v>207</v>
      </c>
      <c r="J682" s="3" t="s">
        <v>208</v>
      </c>
      <c r="K682" s="3" t="n">
        <v>-31.5691</v>
      </c>
      <c r="L682" s="3" t="n">
        <v>119.56078</v>
      </c>
    </row>
    <row r="683" customFormat="false" ht="14.25" hidden="false" customHeight="false" outlineLevel="0" collapsed="false">
      <c r="A683" s="3" t="s">
        <v>1237</v>
      </c>
      <c r="B683" s="3" t="n">
        <v>88489</v>
      </c>
      <c r="C683" s="3" t="s">
        <v>14</v>
      </c>
      <c r="D683" s="3" t="s">
        <v>15</v>
      </c>
      <c r="E683" s="3"/>
      <c r="F683" s="3" t="s">
        <v>14</v>
      </c>
      <c r="G683" s="3" t="s">
        <v>1238</v>
      </c>
      <c r="H683" s="3" t="s">
        <v>206</v>
      </c>
      <c r="I683" s="3" t="s">
        <v>207</v>
      </c>
      <c r="J683" s="3" t="s">
        <v>236</v>
      </c>
      <c r="K683" s="3" t="n">
        <v>-32.95144</v>
      </c>
      <c r="L683" s="3" t="n">
        <v>148.29749</v>
      </c>
    </row>
    <row r="684" customFormat="false" ht="14.25" hidden="false" customHeight="false" outlineLevel="0" collapsed="false">
      <c r="A684" s="3" t="s">
        <v>1239</v>
      </c>
      <c r="B684" s="3" t="n">
        <v>79487</v>
      </c>
      <c r="C684" s="3" t="s">
        <v>14</v>
      </c>
      <c r="D684" s="3" t="s">
        <v>15</v>
      </c>
      <c r="E684" s="3" t="s">
        <v>55</v>
      </c>
      <c r="F684" s="3" t="s">
        <v>161</v>
      </c>
      <c r="G684" s="3" t="s">
        <v>414</v>
      </c>
      <c r="H684" s="3" t="s">
        <v>206</v>
      </c>
      <c r="I684" s="3" t="s">
        <v>207</v>
      </c>
      <c r="J684" s="3" t="s">
        <v>208</v>
      </c>
      <c r="K684" s="3" t="n">
        <v>-21.72149</v>
      </c>
      <c r="L684" s="3" t="n">
        <v>122.65539</v>
      </c>
    </row>
    <row r="685" customFormat="false" ht="14.25" hidden="false" customHeight="false" outlineLevel="0" collapsed="false">
      <c r="A685" s="3" t="s">
        <v>1239</v>
      </c>
      <c r="B685" s="3" t="n">
        <v>87388</v>
      </c>
      <c r="C685" s="3" t="s">
        <v>14</v>
      </c>
      <c r="D685" s="3" t="s">
        <v>15</v>
      </c>
      <c r="E685" s="3"/>
      <c r="F685" s="3" t="s">
        <v>14</v>
      </c>
      <c r="G685" s="3" t="s">
        <v>1240</v>
      </c>
      <c r="H685" s="3" t="s">
        <v>206</v>
      </c>
      <c r="I685" s="3" t="s">
        <v>207</v>
      </c>
      <c r="J685" s="3" t="s">
        <v>208</v>
      </c>
      <c r="K685" s="3" t="n">
        <v>-20.27051</v>
      </c>
      <c r="L685" s="3" t="n">
        <v>121.90113</v>
      </c>
    </row>
    <row r="686" customFormat="false" ht="14.25" hidden="false" customHeight="false" outlineLevel="0" collapsed="false">
      <c r="A686" s="3" t="s">
        <v>1241</v>
      </c>
      <c r="B686" s="3" t="n">
        <v>84546</v>
      </c>
      <c r="C686" s="3" t="s">
        <v>14</v>
      </c>
      <c r="D686" s="3" t="s">
        <v>15</v>
      </c>
      <c r="E686" s="3"/>
      <c r="F686" s="3" t="s">
        <v>131</v>
      </c>
      <c r="G686" s="3" t="s">
        <v>481</v>
      </c>
      <c r="H686" s="3" t="s">
        <v>206</v>
      </c>
      <c r="I686" s="3" t="s">
        <v>207</v>
      </c>
      <c r="J686" s="3" t="s">
        <v>208</v>
      </c>
      <c r="K686" s="3" t="n">
        <v>-21.67416</v>
      </c>
      <c r="L686" s="3" t="n">
        <v>122.66202</v>
      </c>
    </row>
    <row r="687" customFormat="false" ht="14.25" hidden="false" customHeight="false" outlineLevel="0" collapsed="false">
      <c r="A687" s="3" t="s">
        <v>1242</v>
      </c>
      <c r="B687" s="3" t="n">
        <v>87650</v>
      </c>
      <c r="C687" s="3" t="s">
        <v>14</v>
      </c>
      <c r="D687" s="3" t="s">
        <v>15</v>
      </c>
      <c r="E687" s="3"/>
      <c r="F687" s="3" t="s">
        <v>14</v>
      </c>
      <c r="G687" s="3" t="s">
        <v>1161</v>
      </c>
      <c r="H687" s="3" t="s">
        <v>206</v>
      </c>
      <c r="I687" s="3" t="s">
        <v>207</v>
      </c>
      <c r="J687" s="3" t="s">
        <v>208</v>
      </c>
      <c r="K687" s="3" t="n">
        <v>-29.85553</v>
      </c>
      <c r="L687" s="3" t="n">
        <v>122.62752</v>
      </c>
    </row>
    <row r="688" customFormat="false" ht="14.25" hidden="false" customHeight="false" outlineLevel="0" collapsed="false">
      <c r="A688" s="3" t="s">
        <v>1243</v>
      </c>
      <c r="B688" s="3" t="n">
        <v>70827</v>
      </c>
      <c r="C688" s="3" t="s">
        <v>14</v>
      </c>
      <c r="D688" s="3" t="s">
        <v>15</v>
      </c>
      <c r="E688" s="3"/>
      <c r="F688" s="3" t="s">
        <v>1244</v>
      </c>
      <c r="G688" s="3" t="s">
        <v>1245</v>
      </c>
      <c r="H688" s="3" t="s">
        <v>206</v>
      </c>
      <c r="I688" s="3" t="s">
        <v>207</v>
      </c>
      <c r="J688" s="3" t="s">
        <v>236</v>
      </c>
      <c r="K688" s="3" t="n">
        <v>-36.59</v>
      </c>
      <c r="L688" s="3" t="n">
        <v>148.72</v>
      </c>
    </row>
    <row r="689" customFormat="false" ht="14.25" hidden="false" customHeight="false" outlineLevel="0" collapsed="false">
      <c r="A689" s="3" t="s">
        <v>1246</v>
      </c>
      <c r="B689" s="3" t="n">
        <v>32490</v>
      </c>
      <c r="C689" s="3" t="s">
        <v>14</v>
      </c>
      <c r="D689" s="3" t="s">
        <v>15</v>
      </c>
      <c r="E689" s="3"/>
      <c r="F689" s="3" t="s">
        <v>14</v>
      </c>
      <c r="G689" s="3" t="s">
        <v>1247</v>
      </c>
      <c r="H689" s="3" t="s">
        <v>206</v>
      </c>
      <c r="I689" s="3" t="s">
        <v>207</v>
      </c>
      <c r="J689" s="3" t="s">
        <v>208</v>
      </c>
      <c r="K689" s="3" t="n">
        <v>-29.24862</v>
      </c>
      <c r="L689" s="3" t="n">
        <v>117.68646</v>
      </c>
    </row>
    <row r="690" customFormat="false" ht="14.25" hidden="false" customHeight="false" outlineLevel="0" collapsed="false">
      <c r="A690" s="3" t="s">
        <v>1246</v>
      </c>
      <c r="B690" s="3" t="n">
        <v>84654</v>
      </c>
      <c r="C690" s="3" t="s">
        <v>14</v>
      </c>
      <c r="D690" s="3" t="s">
        <v>15</v>
      </c>
      <c r="E690" s="3"/>
      <c r="F690" s="3" t="s">
        <v>14</v>
      </c>
      <c r="G690" s="3" t="s">
        <v>1248</v>
      </c>
      <c r="H690" s="3" t="s">
        <v>206</v>
      </c>
      <c r="I690" s="3" t="s">
        <v>207</v>
      </c>
      <c r="J690" s="3" t="s">
        <v>208</v>
      </c>
      <c r="K690" s="3" t="n">
        <v>-29.2254</v>
      </c>
      <c r="L690" s="3" t="n">
        <v>117.65257</v>
      </c>
    </row>
    <row r="691" customFormat="false" ht="14.25" hidden="false" customHeight="false" outlineLevel="0" collapsed="false">
      <c r="A691" s="3" t="s">
        <v>1249</v>
      </c>
      <c r="B691" s="3" t="n">
        <v>26771</v>
      </c>
      <c r="C691" s="3" t="s">
        <v>14</v>
      </c>
      <c r="D691" s="3" t="s">
        <v>15</v>
      </c>
      <c r="E691" s="3" t="s">
        <v>55</v>
      </c>
      <c r="F691" s="3" t="s">
        <v>875</v>
      </c>
      <c r="G691" s="3" t="s">
        <v>606</v>
      </c>
      <c r="H691" s="3" t="s">
        <v>206</v>
      </c>
      <c r="I691" s="3" t="s">
        <v>207</v>
      </c>
      <c r="J691" s="3" t="s">
        <v>236</v>
      </c>
      <c r="K691" s="3" t="n">
        <v>-31.5639</v>
      </c>
      <c r="L691" s="3" t="n">
        <v>145.87596</v>
      </c>
    </row>
    <row r="692" customFormat="false" ht="14.25" hidden="false" customHeight="false" outlineLevel="0" collapsed="false">
      <c r="A692" s="3" t="s">
        <v>1250</v>
      </c>
      <c r="B692" s="3" t="n">
        <v>26393</v>
      </c>
      <c r="C692" s="3" t="s">
        <v>14</v>
      </c>
      <c r="D692" s="3" t="s">
        <v>15</v>
      </c>
      <c r="E692" s="3" t="s">
        <v>44</v>
      </c>
      <c r="F692" s="3" t="s">
        <v>131</v>
      </c>
      <c r="G692" s="3" t="s">
        <v>1251</v>
      </c>
      <c r="H692" s="3" t="s">
        <v>206</v>
      </c>
      <c r="I692" s="3" t="s">
        <v>207</v>
      </c>
      <c r="J692" s="3" t="s">
        <v>236</v>
      </c>
      <c r="K692" s="3" t="n">
        <v>-32.72006</v>
      </c>
      <c r="L692" s="3" t="n">
        <v>148.19592</v>
      </c>
    </row>
    <row r="693" customFormat="false" ht="14.25" hidden="false" customHeight="false" outlineLevel="0" collapsed="false">
      <c r="A693" s="3" t="s">
        <v>1250</v>
      </c>
      <c r="B693" s="3" t="n">
        <v>26683</v>
      </c>
      <c r="C693" s="3" t="s">
        <v>14</v>
      </c>
      <c r="D693" s="3" t="s">
        <v>15</v>
      </c>
      <c r="E693" s="3" t="s">
        <v>44</v>
      </c>
      <c r="F693" s="3" t="s">
        <v>16</v>
      </c>
      <c r="G693" s="3" t="s">
        <v>246</v>
      </c>
      <c r="H693" s="3" t="s">
        <v>206</v>
      </c>
      <c r="I693" s="3" t="s">
        <v>207</v>
      </c>
      <c r="J693" s="3" t="s">
        <v>208</v>
      </c>
      <c r="K693" s="3" t="n">
        <v>-25.63306</v>
      </c>
      <c r="L693" s="3" t="n">
        <v>118.73306</v>
      </c>
    </row>
    <row r="694" customFormat="false" ht="14.25" hidden="false" customHeight="false" outlineLevel="0" collapsed="false">
      <c r="A694" s="3" t="s">
        <v>1252</v>
      </c>
      <c r="B694" s="3" t="n">
        <v>56224</v>
      </c>
      <c r="C694" s="3" t="s">
        <v>14</v>
      </c>
      <c r="D694" s="3" t="s">
        <v>15</v>
      </c>
      <c r="E694" s="3"/>
      <c r="F694" s="3" t="s">
        <v>1253</v>
      </c>
      <c r="G694" s="3" t="s">
        <v>1254</v>
      </c>
      <c r="H694" s="3" t="s">
        <v>206</v>
      </c>
      <c r="I694" s="3" t="s">
        <v>207</v>
      </c>
      <c r="J694" s="3" t="s">
        <v>236</v>
      </c>
      <c r="K694" s="3" t="n">
        <v>-30.47567</v>
      </c>
      <c r="L694" s="3" t="n">
        <v>150.77152</v>
      </c>
    </row>
    <row r="695" customFormat="false" ht="14.25" hidden="false" customHeight="false" outlineLevel="0" collapsed="false">
      <c r="A695" s="3" t="s">
        <v>1255</v>
      </c>
      <c r="B695" s="3" t="n">
        <v>34458</v>
      </c>
      <c r="C695" s="3" t="s">
        <v>14</v>
      </c>
      <c r="D695" s="3" t="s">
        <v>15</v>
      </c>
      <c r="E695" s="3"/>
      <c r="F695" s="3" t="s">
        <v>224</v>
      </c>
      <c r="G695" s="3" t="s">
        <v>225</v>
      </c>
      <c r="H695" s="3" t="s">
        <v>206</v>
      </c>
      <c r="I695" s="3" t="s">
        <v>207</v>
      </c>
      <c r="J695" s="3" t="s">
        <v>208</v>
      </c>
      <c r="K695" s="3" t="n">
        <v>-30.984392</v>
      </c>
      <c r="L695" s="3" t="n">
        <v>121.414624</v>
      </c>
    </row>
    <row r="696" customFormat="false" ht="14.25" hidden="false" customHeight="false" outlineLevel="0" collapsed="false">
      <c r="A696" s="3" t="s">
        <v>1256</v>
      </c>
      <c r="B696" s="3" t="n">
        <v>84329</v>
      </c>
      <c r="C696" s="3" t="s">
        <v>14</v>
      </c>
      <c r="D696" s="3" t="s">
        <v>15</v>
      </c>
      <c r="E696" s="3"/>
      <c r="F696" s="3" t="s">
        <v>14</v>
      </c>
      <c r="G696" s="3" t="s">
        <v>1257</v>
      </c>
      <c r="H696" s="3" t="s">
        <v>206</v>
      </c>
      <c r="I696" s="3" t="s">
        <v>207</v>
      </c>
      <c r="J696" s="3" t="s">
        <v>208</v>
      </c>
      <c r="K696" s="3" t="n">
        <v>-28.87465</v>
      </c>
      <c r="L696" s="3" t="n">
        <v>118.81368</v>
      </c>
    </row>
    <row r="697" customFormat="false" ht="14.25" hidden="false" customHeight="false" outlineLevel="0" collapsed="false">
      <c r="A697" s="3" t="s">
        <v>1258</v>
      </c>
      <c r="B697" s="3" t="n">
        <v>81861</v>
      </c>
      <c r="C697" s="3" t="s">
        <v>14</v>
      </c>
      <c r="D697" s="3" t="s">
        <v>15</v>
      </c>
      <c r="E697" s="3" t="s">
        <v>44</v>
      </c>
      <c r="F697" s="3" t="s">
        <v>14</v>
      </c>
      <c r="G697" s="3" t="s">
        <v>657</v>
      </c>
      <c r="H697" s="3" t="s">
        <v>206</v>
      </c>
      <c r="I697" s="3" t="s">
        <v>207</v>
      </c>
      <c r="J697" s="3" t="s">
        <v>208</v>
      </c>
      <c r="K697" s="3" t="n">
        <v>-28.8539</v>
      </c>
      <c r="L697" s="3" t="n">
        <v>118.81152</v>
      </c>
    </row>
    <row r="698" customFormat="false" ht="14.25" hidden="false" customHeight="false" outlineLevel="0" collapsed="false">
      <c r="A698" s="3" t="s">
        <v>1259</v>
      </c>
      <c r="B698" s="3" t="n">
        <v>84318</v>
      </c>
      <c r="C698" s="3" t="s">
        <v>14</v>
      </c>
      <c r="D698" s="3" t="s">
        <v>15</v>
      </c>
      <c r="E698" s="3"/>
      <c r="F698" s="3" t="s">
        <v>1260</v>
      </c>
      <c r="G698" s="3" t="s">
        <v>1261</v>
      </c>
      <c r="H698" s="3" t="s">
        <v>206</v>
      </c>
      <c r="I698" s="3" t="s">
        <v>207</v>
      </c>
      <c r="J698" s="3" t="s">
        <v>208</v>
      </c>
      <c r="K698" s="3" t="n">
        <v>-30.51856</v>
      </c>
      <c r="L698" s="3" t="n">
        <v>121.87675</v>
      </c>
    </row>
    <row r="699" customFormat="false" ht="14.25" hidden="false" customHeight="false" outlineLevel="0" collapsed="false">
      <c r="A699" s="3" t="s">
        <v>1262</v>
      </c>
      <c r="B699" s="3" t="n">
        <v>36572</v>
      </c>
      <c r="C699" s="3" t="s">
        <v>14</v>
      </c>
      <c r="D699" s="3" t="s">
        <v>15</v>
      </c>
      <c r="E699" s="3"/>
      <c r="F699" s="3" t="s">
        <v>1263</v>
      </c>
      <c r="G699" s="3" t="s">
        <v>1264</v>
      </c>
      <c r="H699" s="3" t="s">
        <v>206</v>
      </c>
      <c r="I699" s="3" t="s">
        <v>207</v>
      </c>
      <c r="J699" s="3" t="s">
        <v>214</v>
      </c>
      <c r="K699" s="3" t="n">
        <v>-20.54972</v>
      </c>
      <c r="L699" s="3" t="n">
        <v>145.27944</v>
      </c>
    </row>
    <row r="700" customFormat="false" ht="14.25" hidden="false" customHeight="false" outlineLevel="0" collapsed="false">
      <c r="A700" s="3" t="s">
        <v>1265</v>
      </c>
      <c r="B700" s="3" t="n">
        <v>36223</v>
      </c>
      <c r="C700" s="3" t="s">
        <v>14</v>
      </c>
      <c r="D700" s="3" t="s">
        <v>15</v>
      </c>
      <c r="E700" s="3" t="s">
        <v>44</v>
      </c>
      <c r="F700" s="3" t="s">
        <v>14</v>
      </c>
      <c r="G700" s="3" t="s">
        <v>1266</v>
      </c>
      <c r="H700" s="3" t="s">
        <v>206</v>
      </c>
      <c r="I700" s="3" t="s">
        <v>207</v>
      </c>
      <c r="J700" s="3" t="s">
        <v>214</v>
      </c>
      <c r="K700" s="3" t="n">
        <v>-19.08685</v>
      </c>
      <c r="L700" s="3" t="n">
        <v>143.7909</v>
      </c>
    </row>
    <row r="701" customFormat="false" ht="14.25" hidden="false" customHeight="false" outlineLevel="0" collapsed="false">
      <c r="A701" s="3" t="s">
        <v>1267</v>
      </c>
      <c r="B701" s="3" t="n">
        <v>78284</v>
      </c>
      <c r="C701" s="3" t="s">
        <v>14</v>
      </c>
      <c r="D701" s="3" t="s">
        <v>15</v>
      </c>
      <c r="E701" s="3"/>
      <c r="F701" s="3" t="s">
        <v>14</v>
      </c>
      <c r="G701" s="3" t="s">
        <v>76</v>
      </c>
      <c r="H701" s="3" t="s">
        <v>206</v>
      </c>
      <c r="I701" s="3" t="s">
        <v>207</v>
      </c>
      <c r="J701" s="3" t="s">
        <v>214</v>
      </c>
      <c r="K701" s="3" t="n">
        <v>-19.09039</v>
      </c>
      <c r="L701" s="3" t="n">
        <v>143.82003</v>
      </c>
    </row>
    <row r="702" customFormat="false" ht="14.25" hidden="false" customHeight="false" outlineLevel="0" collapsed="false">
      <c r="A702" s="3" t="s">
        <v>1268</v>
      </c>
      <c r="B702" s="3" t="n">
        <v>40396</v>
      </c>
      <c r="C702" s="3" t="s">
        <v>14</v>
      </c>
      <c r="D702" s="3" t="s">
        <v>15</v>
      </c>
      <c r="E702" s="3" t="s">
        <v>44</v>
      </c>
      <c r="F702" s="3" t="s">
        <v>490</v>
      </c>
      <c r="G702" s="3" t="s">
        <v>1269</v>
      </c>
      <c r="H702" s="3" t="s">
        <v>206</v>
      </c>
      <c r="I702" s="3" t="s">
        <v>207</v>
      </c>
      <c r="J702" s="3" t="s">
        <v>208</v>
      </c>
      <c r="K702" s="3" t="n">
        <v>-29.37778</v>
      </c>
      <c r="L702" s="3" t="n">
        <v>116.38167</v>
      </c>
    </row>
    <row r="703" customFormat="false" ht="14.25" hidden="false" customHeight="false" outlineLevel="0" collapsed="false">
      <c r="A703" s="3" t="s">
        <v>1270</v>
      </c>
      <c r="B703" s="3" t="n">
        <v>54414</v>
      </c>
      <c r="C703" s="3" t="s">
        <v>14</v>
      </c>
      <c r="D703" s="3" t="s">
        <v>15</v>
      </c>
      <c r="E703" s="3"/>
      <c r="F703" s="3" t="s">
        <v>14</v>
      </c>
      <c r="G703" s="3" t="s">
        <v>619</v>
      </c>
      <c r="H703" s="3" t="s">
        <v>206</v>
      </c>
      <c r="I703" s="3" t="s">
        <v>207</v>
      </c>
      <c r="J703" s="3" t="s">
        <v>208</v>
      </c>
      <c r="K703" s="3" t="n">
        <v>-29.389</v>
      </c>
      <c r="L703" s="3" t="n">
        <v>122.581</v>
      </c>
    </row>
    <row r="704" customFormat="false" ht="14.25" hidden="false" customHeight="false" outlineLevel="0" collapsed="false">
      <c r="A704" s="3" t="s">
        <v>1271</v>
      </c>
      <c r="B704" s="3" t="n">
        <v>28922</v>
      </c>
      <c r="C704" s="3" t="s">
        <v>14</v>
      </c>
      <c r="D704" s="3" t="s">
        <v>15</v>
      </c>
      <c r="E704" s="3" t="s">
        <v>44</v>
      </c>
      <c r="F704" s="3" t="s">
        <v>14</v>
      </c>
      <c r="G704" s="3" t="s">
        <v>442</v>
      </c>
      <c r="H704" s="3" t="s">
        <v>206</v>
      </c>
      <c r="I704" s="3" t="s">
        <v>207</v>
      </c>
      <c r="J704" s="3" t="s">
        <v>208</v>
      </c>
      <c r="K704" s="3" t="n">
        <v>-30.61065</v>
      </c>
      <c r="L704" s="3" t="n">
        <v>120.96355</v>
      </c>
    </row>
    <row r="705" customFormat="false" ht="14.25" hidden="false" customHeight="false" outlineLevel="0" collapsed="false">
      <c r="A705" s="3" t="s">
        <v>1272</v>
      </c>
      <c r="B705" s="3" t="n">
        <v>86059</v>
      </c>
      <c r="C705" s="3" t="s">
        <v>14</v>
      </c>
      <c r="D705" s="3" t="s">
        <v>15</v>
      </c>
      <c r="E705" s="3" t="s">
        <v>55</v>
      </c>
      <c r="F705" s="3" t="s">
        <v>14</v>
      </c>
      <c r="G705" s="3" t="s">
        <v>287</v>
      </c>
      <c r="H705" s="3" t="s">
        <v>206</v>
      </c>
      <c r="I705" s="3" t="s">
        <v>207</v>
      </c>
      <c r="J705" s="3" t="s">
        <v>208</v>
      </c>
      <c r="K705" s="3" t="n">
        <v>-30.93394</v>
      </c>
      <c r="L705" s="3" t="n">
        <v>121.15628</v>
      </c>
    </row>
    <row r="706" customFormat="false" ht="14.25" hidden="false" customHeight="false" outlineLevel="0" collapsed="false">
      <c r="A706" s="3" t="s">
        <v>1273</v>
      </c>
      <c r="B706" s="3" t="n">
        <v>79603</v>
      </c>
      <c r="C706" s="3" t="s">
        <v>14</v>
      </c>
      <c r="D706" s="3" t="s">
        <v>15</v>
      </c>
      <c r="E706" s="3" t="s">
        <v>44</v>
      </c>
      <c r="F706" s="3" t="s">
        <v>530</v>
      </c>
      <c r="G706" s="3" t="s">
        <v>1274</v>
      </c>
      <c r="H706" s="3" t="s">
        <v>206</v>
      </c>
      <c r="I706" s="3" t="s">
        <v>207</v>
      </c>
      <c r="J706" s="3" t="s">
        <v>214</v>
      </c>
      <c r="K706" s="3" t="n">
        <v>-19.56975</v>
      </c>
      <c r="L706" s="3" t="n">
        <v>146.07113</v>
      </c>
    </row>
    <row r="707" customFormat="false" ht="14.25" hidden="false" customHeight="false" outlineLevel="0" collapsed="false">
      <c r="A707" s="3" t="s">
        <v>1275</v>
      </c>
      <c r="B707" s="3" t="n">
        <v>85834</v>
      </c>
      <c r="C707" s="3" t="s">
        <v>14</v>
      </c>
      <c r="D707" s="3" t="s">
        <v>15</v>
      </c>
      <c r="E707" s="3"/>
      <c r="F707" s="3" t="s">
        <v>1276</v>
      </c>
      <c r="G707" s="3" t="s">
        <v>1277</v>
      </c>
      <c r="H707" s="3" t="s">
        <v>206</v>
      </c>
      <c r="I707" s="3" t="s">
        <v>207</v>
      </c>
      <c r="J707" s="3" t="s">
        <v>208</v>
      </c>
      <c r="K707" s="3" t="n">
        <v>-21.16656</v>
      </c>
      <c r="L707" s="3" t="n">
        <v>118.93904</v>
      </c>
    </row>
    <row r="708" customFormat="false" ht="14.25" hidden="false" customHeight="false" outlineLevel="0" collapsed="false">
      <c r="A708" s="3" t="s">
        <v>1275</v>
      </c>
      <c r="B708" s="3" t="n">
        <v>86594</v>
      </c>
      <c r="C708" s="3" t="s">
        <v>14</v>
      </c>
      <c r="D708" s="3" t="s">
        <v>15</v>
      </c>
      <c r="E708" s="3"/>
      <c r="F708" s="3" t="s">
        <v>14</v>
      </c>
      <c r="G708" s="3" t="s">
        <v>1278</v>
      </c>
      <c r="H708" s="3" t="s">
        <v>206</v>
      </c>
      <c r="I708" s="3" t="s">
        <v>207</v>
      </c>
      <c r="J708" s="3" t="s">
        <v>208</v>
      </c>
      <c r="K708" s="3" t="n">
        <v>-21.47305</v>
      </c>
      <c r="L708" s="3" t="n">
        <v>118.49633</v>
      </c>
    </row>
    <row r="709" customFormat="false" ht="14.25" hidden="false" customHeight="false" outlineLevel="0" collapsed="false">
      <c r="A709" s="3" t="s">
        <v>1279</v>
      </c>
      <c r="B709" s="3" t="n">
        <v>77405</v>
      </c>
      <c r="C709" s="3" t="s">
        <v>14</v>
      </c>
      <c r="D709" s="3" t="s">
        <v>15</v>
      </c>
      <c r="E709" s="3"/>
      <c r="F709" s="3" t="s">
        <v>14</v>
      </c>
      <c r="G709" s="3" t="s">
        <v>285</v>
      </c>
      <c r="H709" s="3" t="s">
        <v>206</v>
      </c>
      <c r="I709" s="3" t="s">
        <v>207</v>
      </c>
      <c r="J709" s="3" t="s">
        <v>208</v>
      </c>
      <c r="K709" s="3" t="n">
        <v>-30.26983</v>
      </c>
      <c r="L709" s="3" t="n">
        <v>122.52846</v>
      </c>
    </row>
    <row r="710" customFormat="false" ht="14.25" hidden="false" customHeight="false" outlineLevel="0" collapsed="false">
      <c r="A710" s="3" t="s">
        <v>1280</v>
      </c>
      <c r="B710" s="3" t="n">
        <v>57293</v>
      </c>
      <c r="C710" s="3" t="s">
        <v>14</v>
      </c>
      <c r="D710" s="3" t="s">
        <v>15</v>
      </c>
      <c r="E710" s="3"/>
      <c r="F710" s="3" t="s">
        <v>14</v>
      </c>
      <c r="G710" s="3" t="s">
        <v>1281</v>
      </c>
      <c r="H710" s="3" t="s">
        <v>206</v>
      </c>
      <c r="I710" s="3" t="s">
        <v>207</v>
      </c>
      <c r="J710" s="3" t="s">
        <v>208</v>
      </c>
      <c r="K710" s="3" t="n">
        <v>-30.016</v>
      </c>
      <c r="L710" s="3" t="n">
        <v>122.708</v>
      </c>
    </row>
    <row r="711" customFormat="false" ht="14.25" hidden="false" customHeight="false" outlineLevel="0" collapsed="false">
      <c r="A711" s="3" t="s">
        <v>1282</v>
      </c>
      <c r="B711" s="3" t="n">
        <v>30024</v>
      </c>
      <c r="C711" s="3" t="s">
        <v>14</v>
      </c>
      <c r="D711" s="3" t="s">
        <v>15</v>
      </c>
      <c r="E711" s="3" t="s">
        <v>44</v>
      </c>
      <c r="F711" s="3" t="s">
        <v>1283</v>
      </c>
      <c r="G711" s="3" t="s">
        <v>1284</v>
      </c>
      <c r="H711" s="3" t="s">
        <v>206</v>
      </c>
      <c r="I711" s="3" t="s">
        <v>207</v>
      </c>
      <c r="J711" s="3" t="s">
        <v>208</v>
      </c>
      <c r="K711" s="3" t="n">
        <v>-30.2989</v>
      </c>
      <c r="L711" s="3" t="n">
        <v>122.39303</v>
      </c>
    </row>
    <row r="712" customFormat="false" ht="14.25" hidden="false" customHeight="false" outlineLevel="0" collapsed="false">
      <c r="A712" s="3" t="s">
        <v>1285</v>
      </c>
      <c r="B712" s="3" t="n">
        <v>59631</v>
      </c>
      <c r="C712" s="3" t="s">
        <v>14</v>
      </c>
      <c r="D712" s="3" t="s">
        <v>15</v>
      </c>
      <c r="E712" s="3"/>
      <c r="F712" s="3" t="s">
        <v>14</v>
      </c>
      <c r="G712" s="3" t="s">
        <v>1286</v>
      </c>
      <c r="H712" s="3" t="s">
        <v>206</v>
      </c>
      <c r="I712" s="3" t="s">
        <v>207</v>
      </c>
      <c r="J712" s="3" t="s">
        <v>214</v>
      </c>
      <c r="K712" s="3" t="n">
        <v>-24.81</v>
      </c>
      <c r="L712" s="3" t="n">
        <v>151.59</v>
      </c>
    </row>
    <row r="713" customFormat="false" ht="14.25" hidden="false" customHeight="false" outlineLevel="0" collapsed="false">
      <c r="A713" s="3" t="s">
        <v>1287</v>
      </c>
      <c r="B713" s="3" t="n">
        <v>27174</v>
      </c>
      <c r="C713" s="3" t="s">
        <v>14</v>
      </c>
      <c r="D713" s="3" t="s">
        <v>15</v>
      </c>
      <c r="E713" s="3" t="s">
        <v>55</v>
      </c>
      <c r="F713" s="3" t="s">
        <v>16</v>
      </c>
      <c r="G713" s="3" t="s">
        <v>830</v>
      </c>
      <c r="H713" s="3" t="s">
        <v>206</v>
      </c>
      <c r="I713" s="3" t="s">
        <v>207</v>
      </c>
      <c r="J713" s="3" t="s">
        <v>208</v>
      </c>
      <c r="K713" s="3" t="n">
        <v>-25.32</v>
      </c>
      <c r="L713" s="3" t="n">
        <v>119.445</v>
      </c>
    </row>
    <row r="714" customFormat="false" ht="14.25" hidden="false" customHeight="false" outlineLevel="0" collapsed="false">
      <c r="A714" s="3" t="s">
        <v>1288</v>
      </c>
      <c r="B714" s="3" t="n">
        <v>27978</v>
      </c>
      <c r="C714" s="3" t="s">
        <v>14</v>
      </c>
      <c r="D714" s="3" t="s">
        <v>15</v>
      </c>
      <c r="E714" s="3" t="s">
        <v>44</v>
      </c>
      <c r="F714" s="3" t="s">
        <v>14</v>
      </c>
      <c r="G714" s="3" t="s">
        <v>830</v>
      </c>
      <c r="H714" s="3" t="s">
        <v>206</v>
      </c>
      <c r="I714" s="3" t="s">
        <v>207</v>
      </c>
      <c r="J714" s="3" t="s">
        <v>208</v>
      </c>
      <c r="K714" s="3" t="n">
        <v>-25.31805</v>
      </c>
      <c r="L714" s="3" t="n">
        <v>119.51147</v>
      </c>
    </row>
    <row r="715" customFormat="false" ht="14.25" hidden="false" customHeight="false" outlineLevel="0" collapsed="false">
      <c r="A715" s="3" t="s">
        <v>1289</v>
      </c>
      <c r="B715" s="3" t="n">
        <v>66393</v>
      </c>
      <c r="C715" s="3" t="s">
        <v>14</v>
      </c>
      <c r="D715" s="3" t="s">
        <v>15</v>
      </c>
      <c r="E715" s="3"/>
      <c r="F715" s="3" t="s">
        <v>14</v>
      </c>
      <c r="G715" s="3" t="s">
        <v>1290</v>
      </c>
      <c r="H715" s="3" t="s">
        <v>206</v>
      </c>
      <c r="I715" s="3" t="s">
        <v>207</v>
      </c>
      <c r="J715" s="3" t="s">
        <v>208</v>
      </c>
      <c r="K715" s="3" t="n">
        <v>-28.499</v>
      </c>
      <c r="L715" s="3" t="n">
        <v>122.79</v>
      </c>
    </row>
    <row r="716" customFormat="false" ht="14.25" hidden="false" customHeight="false" outlineLevel="0" collapsed="false">
      <c r="A716" s="3" t="s">
        <v>1291</v>
      </c>
      <c r="B716" s="3" t="n">
        <v>33294</v>
      </c>
      <c r="C716" s="3" t="s">
        <v>14</v>
      </c>
      <c r="D716" s="3" t="s">
        <v>15</v>
      </c>
      <c r="E716" s="3" t="s">
        <v>44</v>
      </c>
      <c r="F716" s="3" t="s">
        <v>1110</v>
      </c>
      <c r="G716" s="3" t="s">
        <v>246</v>
      </c>
      <c r="H716" s="3" t="s">
        <v>206</v>
      </c>
      <c r="I716" s="3" t="s">
        <v>207</v>
      </c>
      <c r="J716" s="3" t="s">
        <v>208</v>
      </c>
      <c r="K716" s="3" t="n">
        <v>-31.875009</v>
      </c>
      <c r="L716" s="3" t="n">
        <v>121.8886</v>
      </c>
    </row>
    <row r="717" customFormat="false" ht="14.25" hidden="false" customHeight="false" outlineLevel="0" collapsed="false">
      <c r="A717" s="3" t="s">
        <v>1292</v>
      </c>
      <c r="B717" s="3" t="n">
        <v>32934</v>
      </c>
      <c r="C717" s="3" t="s">
        <v>14</v>
      </c>
      <c r="D717" s="3" t="s">
        <v>15</v>
      </c>
      <c r="E717" s="3"/>
      <c r="F717" s="3" t="s">
        <v>14</v>
      </c>
      <c r="G717" s="3" t="s">
        <v>336</v>
      </c>
      <c r="H717" s="3" t="s">
        <v>206</v>
      </c>
      <c r="I717" s="3" t="s">
        <v>207</v>
      </c>
      <c r="J717" s="3" t="s">
        <v>208</v>
      </c>
      <c r="K717" s="3" t="n">
        <v>-26.80032</v>
      </c>
      <c r="L717" s="3" t="n">
        <v>118.52177</v>
      </c>
    </row>
    <row r="718" customFormat="false" ht="14.25" hidden="false" customHeight="false" outlineLevel="0" collapsed="false">
      <c r="A718" s="3" t="s">
        <v>1293</v>
      </c>
      <c r="B718" s="3" t="n">
        <v>85973</v>
      </c>
      <c r="C718" s="3" t="s">
        <v>14</v>
      </c>
      <c r="D718" s="3" t="s">
        <v>15</v>
      </c>
      <c r="E718" s="3"/>
      <c r="F718" s="3" t="s">
        <v>14</v>
      </c>
      <c r="G718" s="3" t="s">
        <v>1294</v>
      </c>
      <c r="H718" s="3" t="s">
        <v>206</v>
      </c>
      <c r="I718" s="3" t="s">
        <v>207</v>
      </c>
      <c r="J718" s="3" t="s">
        <v>208</v>
      </c>
      <c r="K718" s="3" t="n">
        <v>-29.62164</v>
      </c>
      <c r="L718" s="3" t="n">
        <v>122.18388</v>
      </c>
    </row>
    <row r="719" customFormat="false" ht="14.25" hidden="false" customHeight="false" outlineLevel="0" collapsed="false">
      <c r="A719" s="3" t="s">
        <v>1295</v>
      </c>
      <c r="B719" s="3" t="n">
        <v>88532</v>
      </c>
      <c r="C719" s="3" t="s">
        <v>14</v>
      </c>
      <c r="D719" s="3" t="s">
        <v>15</v>
      </c>
      <c r="E719" s="3"/>
      <c r="F719" s="3" t="s">
        <v>1296</v>
      </c>
      <c r="G719" s="3" t="s">
        <v>776</v>
      </c>
      <c r="H719" s="3" t="s">
        <v>206</v>
      </c>
      <c r="I719" s="3" t="s">
        <v>207</v>
      </c>
      <c r="J719" s="3" t="s">
        <v>334</v>
      </c>
      <c r="K719" s="3" t="n">
        <v>-40.90599</v>
      </c>
      <c r="L719" s="3" t="n">
        <v>148.07356</v>
      </c>
    </row>
    <row r="720" customFormat="false" ht="14.25" hidden="false" customHeight="false" outlineLevel="0" collapsed="false">
      <c r="A720" s="3" t="s">
        <v>1297</v>
      </c>
      <c r="B720" s="3" t="n">
        <v>87736</v>
      </c>
      <c r="C720" s="3" t="s">
        <v>14</v>
      </c>
      <c r="D720" s="3" t="s">
        <v>15</v>
      </c>
      <c r="E720" s="3"/>
      <c r="F720" s="3" t="s">
        <v>16</v>
      </c>
      <c r="G720" s="3" t="s">
        <v>1298</v>
      </c>
      <c r="H720" s="3" t="s">
        <v>206</v>
      </c>
      <c r="I720" s="3" t="s">
        <v>207</v>
      </c>
      <c r="J720" s="3" t="s">
        <v>214</v>
      </c>
      <c r="K720" s="3" t="n">
        <v>-24.56496</v>
      </c>
      <c r="L720" s="3" t="n">
        <v>150.35333</v>
      </c>
    </row>
    <row r="721" customFormat="false" ht="14.25" hidden="false" customHeight="false" outlineLevel="0" collapsed="false">
      <c r="A721" s="3" t="s">
        <v>1299</v>
      </c>
      <c r="B721" s="3" t="n">
        <v>87738</v>
      </c>
      <c r="C721" s="3" t="s">
        <v>14</v>
      </c>
      <c r="D721" s="3" t="s">
        <v>15</v>
      </c>
      <c r="E721" s="3"/>
      <c r="F721" s="3" t="s">
        <v>14</v>
      </c>
      <c r="G721" s="3" t="s">
        <v>340</v>
      </c>
      <c r="H721" s="3" t="s">
        <v>206</v>
      </c>
      <c r="I721" s="3" t="s">
        <v>207</v>
      </c>
      <c r="J721" s="3" t="s">
        <v>217</v>
      </c>
      <c r="K721" s="3" t="n">
        <v>-37.27519</v>
      </c>
      <c r="L721" s="3" t="n">
        <v>145.15537</v>
      </c>
    </row>
    <row r="722" customFormat="false" ht="14.25" hidden="false" customHeight="false" outlineLevel="0" collapsed="false">
      <c r="A722" s="3" t="s">
        <v>1300</v>
      </c>
      <c r="B722" s="3" t="n">
        <v>59799</v>
      </c>
      <c r="C722" s="3" t="s">
        <v>14</v>
      </c>
      <c r="D722" s="3" t="s">
        <v>15</v>
      </c>
      <c r="E722" s="3"/>
      <c r="F722" s="3" t="s">
        <v>1301</v>
      </c>
      <c r="G722" s="3" t="s">
        <v>494</v>
      </c>
      <c r="H722" s="3" t="s">
        <v>206</v>
      </c>
      <c r="I722" s="3" t="s">
        <v>207</v>
      </c>
      <c r="J722" s="3" t="s">
        <v>214</v>
      </c>
      <c r="K722" s="3" t="n">
        <v>-20.88841</v>
      </c>
      <c r="L722" s="3" t="n">
        <v>147.07692</v>
      </c>
    </row>
    <row r="723" customFormat="false" ht="14.25" hidden="false" customHeight="false" outlineLevel="0" collapsed="false">
      <c r="A723" s="3" t="s">
        <v>1302</v>
      </c>
      <c r="B723" s="3" t="n">
        <v>80099</v>
      </c>
      <c r="C723" s="3" t="s">
        <v>14</v>
      </c>
      <c r="D723" s="3" t="s">
        <v>15</v>
      </c>
      <c r="E723" s="3"/>
      <c r="F723" s="3" t="s">
        <v>14</v>
      </c>
      <c r="G723" s="3" t="s">
        <v>1303</v>
      </c>
      <c r="H723" s="3" t="s">
        <v>206</v>
      </c>
      <c r="I723" s="3" t="s">
        <v>207</v>
      </c>
      <c r="J723" s="3" t="s">
        <v>217</v>
      </c>
      <c r="K723" s="3" t="n">
        <v>-36.63265</v>
      </c>
      <c r="L723" s="3" t="n">
        <v>144.03403</v>
      </c>
    </row>
    <row r="724" customFormat="false" ht="14.25" hidden="false" customHeight="false" outlineLevel="0" collapsed="false">
      <c r="A724" s="3" t="s">
        <v>214</v>
      </c>
      <c r="B724" s="3" t="n">
        <v>85454</v>
      </c>
      <c r="C724" s="3" t="s">
        <v>14</v>
      </c>
      <c r="D724" s="3" t="s">
        <v>15</v>
      </c>
      <c r="E724" s="3"/>
      <c r="F724" s="3" t="s">
        <v>131</v>
      </c>
      <c r="G724" s="3" t="s">
        <v>1304</v>
      </c>
      <c r="H724" s="3" t="s">
        <v>206</v>
      </c>
      <c r="I724" s="3" t="s">
        <v>207</v>
      </c>
      <c r="J724" s="3" t="s">
        <v>214</v>
      </c>
      <c r="K724" s="3" t="n">
        <v>-24.54328</v>
      </c>
      <c r="L724" s="3" t="n">
        <v>151.22426</v>
      </c>
    </row>
    <row r="725" customFormat="false" ht="14.25" hidden="false" customHeight="false" outlineLevel="0" collapsed="false">
      <c r="A725" s="3" t="s">
        <v>214</v>
      </c>
      <c r="B725" s="3" t="n">
        <v>85621</v>
      </c>
      <c r="C725" s="3" t="s">
        <v>14</v>
      </c>
      <c r="D725" s="3" t="s">
        <v>15</v>
      </c>
      <c r="E725" s="3"/>
      <c r="F725" s="3" t="s">
        <v>23</v>
      </c>
      <c r="G725" s="3" t="s">
        <v>1086</v>
      </c>
      <c r="H725" s="3" t="s">
        <v>206</v>
      </c>
      <c r="I725" s="3" t="s">
        <v>207</v>
      </c>
      <c r="J725" s="3" t="s">
        <v>214</v>
      </c>
      <c r="K725" s="3" t="n">
        <v>-17.02582</v>
      </c>
      <c r="L725" s="3" t="n">
        <v>144.19432</v>
      </c>
    </row>
    <row r="726" customFormat="false" ht="14.25" hidden="false" customHeight="false" outlineLevel="0" collapsed="false">
      <c r="A726" s="3" t="s">
        <v>1305</v>
      </c>
      <c r="B726" s="3" t="n">
        <v>52613</v>
      </c>
      <c r="C726" s="3" t="s">
        <v>14</v>
      </c>
      <c r="D726" s="3" t="s">
        <v>15</v>
      </c>
      <c r="E726" s="3" t="s">
        <v>55</v>
      </c>
      <c r="F726" s="3" t="s">
        <v>408</v>
      </c>
      <c r="G726" s="3" t="s">
        <v>1306</v>
      </c>
      <c r="H726" s="3" t="s">
        <v>206</v>
      </c>
      <c r="I726" s="3" t="s">
        <v>207</v>
      </c>
      <c r="J726" s="3" t="s">
        <v>208</v>
      </c>
      <c r="K726" s="3" t="n">
        <v>-30.91348</v>
      </c>
      <c r="L726" s="3" t="n">
        <v>119.0793</v>
      </c>
    </row>
    <row r="727" customFormat="false" ht="14.25" hidden="false" customHeight="false" outlineLevel="0" collapsed="false">
      <c r="A727" s="3" t="s">
        <v>1305</v>
      </c>
      <c r="B727" s="3" t="n">
        <v>88291</v>
      </c>
      <c r="C727" s="3" t="s">
        <v>14</v>
      </c>
      <c r="D727" s="3" t="s">
        <v>15</v>
      </c>
      <c r="E727" s="3"/>
      <c r="F727" s="3" t="s">
        <v>14</v>
      </c>
      <c r="G727" s="3" t="s">
        <v>734</v>
      </c>
      <c r="H727" s="3" t="s">
        <v>206</v>
      </c>
      <c r="I727" s="3" t="s">
        <v>207</v>
      </c>
      <c r="J727" s="3" t="s">
        <v>217</v>
      </c>
      <c r="K727" s="3" t="n">
        <v>-36.74705</v>
      </c>
      <c r="L727" s="3" t="n">
        <v>142.5301</v>
      </c>
    </row>
    <row r="728" customFormat="false" ht="14.25" hidden="false" customHeight="false" outlineLevel="0" collapsed="false">
      <c r="A728" s="3" t="s">
        <v>1307</v>
      </c>
      <c r="B728" s="3" t="n">
        <v>28221</v>
      </c>
      <c r="C728" s="3" t="s">
        <v>14</v>
      </c>
      <c r="D728" s="3" t="s">
        <v>15</v>
      </c>
      <c r="E728" s="3" t="s">
        <v>44</v>
      </c>
      <c r="F728" s="3" t="s">
        <v>14</v>
      </c>
      <c r="G728" s="3" t="s">
        <v>472</v>
      </c>
      <c r="H728" s="3" t="s">
        <v>206</v>
      </c>
      <c r="I728" s="3" t="s">
        <v>207</v>
      </c>
      <c r="J728" s="3" t="s">
        <v>208</v>
      </c>
      <c r="K728" s="3" t="n">
        <v>-28.93972</v>
      </c>
      <c r="L728" s="3" t="n">
        <v>121.40823</v>
      </c>
    </row>
    <row r="729" customFormat="false" ht="14.25" hidden="false" customHeight="false" outlineLevel="0" collapsed="false">
      <c r="A729" s="3" t="s">
        <v>1308</v>
      </c>
      <c r="B729" s="3" t="n">
        <v>86070</v>
      </c>
      <c r="C729" s="3" t="s">
        <v>14</v>
      </c>
      <c r="D729" s="3" t="s">
        <v>15</v>
      </c>
      <c r="E729" s="3"/>
      <c r="F729" s="3" t="s">
        <v>652</v>
      </c>
      <c r="G729" s="3" t="s">
        <v>1309</v>
      </c>
      <c r="H729" s="3" t="s">
        <v>206</v>
      </c>
      <c r="I729" s="3" t="s">
        <v>207</v>
      </c>
      <c r="J729" s="3" t="s">
        <v>208</v>
      </c>
      <c r="K729" s="3" t="n">
        <v>-21.81912</v>
      </c>
      <c r="L729" s="3" t="n">
        <v>119.72307</v>
      </c>
    </row>
    <row r="730" customFormat="false" ht="14.25" hidden="false" customHeight="false" outlineLevel="0" collapsed="false">
      <c r="A730" s="3" t="s">
        <v>1310</v>
      </c>
      <c r="B730" s="3" t="n">
        <v>85168</v>
      </c>
      <c r="C730" s="3" t="s">
        <v>14</v>
      </c>
      <c r="D730" s="3" t="s">
        <v>15</v>
      </c>
      <c r="E730" s="3"/>
      <c r="F730" s="3" t="s">
        <v>120</v>
      </c>
      <c r="G730" s="3" t="s">
        <v>1311</v>
      </c>
      <c r="H730" s="3" t="s">
        <v>206</v>
      </c>
      <c r="I730" s="3" t="s">
        <v>207</v>
      </c>
      <c r="J730" s="3" t="s">
        <v>236</v>
      </c>
      <c r="K730" s="3" t="n">
        <v>-35.62087</v>
      </c>
      <c r="L730" s="3" t="n">
        <v>146.64307</v>
      </c>
    </row>
    <row r="731" customFormat="false" ht="14.25" hidden="false" customHeight="false" outlineLevel="0" collapsed="false">
      <c r="A731" s="3" t="s">
        <v>1312</v>
      </c>
      <c r="B731" s="3" t="n">
        <v>84381</v>
      </c>
      <c r="C731" s="3" t="s">
        <v>14</v>
      </c>
      <c r="D731" s="3" t="s">
        <v>15</v>
      </c>
      <c r="E731" s="3"/>
      <c r="F731" s="3" t="s">
        <v>14</v>
      </c>
      <c r="G731" s="3" t="s">
        <v>684</v>
      </c>
      <c r="H731" s="3" t="s">
        <v>206</v>
      </c>
      <c r="I731" s="3" t="s">
        <v>207</v>
      </c>
      <c r="J731" s="3" t="s">
        <v>208</v>
      </c>
      <c r="K731" s="3" t="n">
        <v>-28.13098</v>
      </c>
      <c r="L731" s="3" t="n">
        <v>117.8198</v>
      </c>
    </row>
    <row r="732" customFormat="false" ht="14.25" hidden="false" customHeight="false" outlineLevel="0" collapsed="false">
      <c r="A732" s="3" t="s">
        <v>1313</v>
      </c>
      <c r="B732" s="3" t="n">
        <v>35836</v>
      </c>
      <c r="C732" s="3" t="s">
        <v>14</v>
      </c>
      <c r="D732" s="3" t="s">
        <v>15</v>
      </c>
      <c r="E732" s="3"/>
      <c r="F732" s="3" t="s">
        <v>1314</v>
      </c>
      <c r="G732" s="3" t="s">
        <v>568</v>
      </c>
      <c r="H732" s="3" t="s">
        <v>206</v>
      </c>
      <c r="I732" s="3" t="s">
        <v>207</v>
      </c>
      <c r="J732" s="3" t="s">
        <v>214</v>
      </c>
      <c r="K732" s="3" t="n">
        <v>-24.20889</v>
      </c>
      <c r="L732" s="3" t="n">
        <v>150.07806</v>
      </c>
    </row>
    <row r="733" customFormat="false" ht="14.25" hidden="false" customHeight="false" outlineLevel="0" collapsed="false">
      <c r="A733" s="3" t="s">
        <v>1315</v>
      </c>
      <c r="B733" s="3" t="n">
        <v>29785</v>
      </c>
      <c r="C733" s="3" t="s">
        <v>14</v>
      </c>
      <c r="D733" s="3" t="s">
        <v>15</v>
      </c>
      <c r="E733" s="3" t="s">
        <v>55</v>
      </c>
      <c r="F733" s="3" t="s">
        <v>87</v>
      </c>
      <c r="G733" s="3" t="s">
        <v>885</v>
      </c>
      <c r="H733" s="3" t="s">
        <v>206</v>
      </c>
      <c r="I733" s="3" t="s">
        <v>207</v>
      </c>
      <c r="J733" s="3" t="s">
        <v>208</v>
      </c>
      <c r="K733" s="3" t="n">
        <v>-33.67153</v>
      </c>
      <c r="L733" s="3" t="n">
        <v>120.20148</v>
      </c>
    </row>
    <row r="734" customFormat="false" ht="14.25" hidden="false" customHeight="false" outlineLevel="0" collapsed="false">
      <c r="A734" s="3" t="s">
        <v>1316</v>
      </c>
      <c r="B734" s="3" t="n">
        <v>28855</v>
      </c>
      <c r="C734" s="3" t="s">
        <v>14</v>
      </c>
      <c r="D734" s="3" t="s">
        <v>15</v>
      </c>
      <c r="E734" s="3" t="s">
        <v>44</v>
      </c>
      <c r="F734" s="3" t="s">
        <v>16</v>
      </c>
      <c r="G734" s="3" t="s">
        <v>1317</v>
      </c>
      <c r="H734" s="3" t="s">
        <v>206</v>
      </c>
      <c r="I734" s="3" t="s">
        <v>207</v>
      </c>
      <c r="J734" s="3" t="s">
        <v>214</v>
      </c>
      <c r="K734" s="3" t="n">
        <v>-20.11263</v>
      </c>
      <c r="L734" s="3" t="n">
        <v>146.90327</v>
      </c>
    </row>
    <row r="735" customFormat="false" ht="14.25" hidden="false" customHeight="false" outlineLevel="0" collapsed="false">
      <c r="A735" s="3" t="s">
        <v>1316</v>
      </c>
      <c r="B735" s="3" t="n">
        <v>52907</v>
      </c>
      <c r="C735" s="3" t="s">
        <v>14</v>
      </c>
      <c r="D735" s="3" t="s">
        <v>15</v>
      </c>
      <c r="E735" s="3" t="s">
        <v>44</v>
      </c>
      <c r="F735" s="3" t="s">
        <v>23</v>
      </c>
      <c r="G735" s="3" t="s">
        <v>304</v>
      </c>
      <c r="H735" s="3" t="s">
        <v>206</v>
      </c>
      <c r="I735" s="3" t="s">
        <v>207</v>
      </c>
      <c r="J735" s="3" t="s">
        <v>214</v>
      </c>
      <c r="K735" s="3" t="n">
        <v>-20.273464</v>
      </c>
      <c r="L735" s="3" t="n">
        <v>146.895541</v>
      </c>
    </row>
    <row r="736" customFormat="false" ht="14.25" hidden="false" customHeight="false" outlineLevel="0" collapsed="false">
      <c r="A736" s="3" t="s">
        <v>1316</v>
      </c>
      <c r="B736" s="3" t="n">
        <v>61503</v>
      </c>
      <c r="C736" s="3" t="s">
        <v>14</v>
      </c>
      <c r="D736" s="3" t="s">
        <v>15</v>
      </c>
      <c r="E736" s="3"/>
      <c r="F736" s="3" t="s">
        <v>493</v>
      </c>
      <c r="G736" s="3" t="s">
        <v>1318</v>
      </c>
      <c r="H736" s="3" t="s">
        <v>206</v>
      </c>
      <c r="I736" s="3" t="s">
        <v>207</v>
      </c>
      <c r="J736" s="3" t="s">
        <v>214</v>
      </c>
      <c r="K736" s="3" t="n">
        <v>-20.2493</v>
      </c>
      <c r="L736" s="3" t="n">
        <v>146.34463</v>
      </c>
    </row>
    <row r="737" customFormat="false" ht="14.25" hidden="false" customHeight="false" outlineLevel="0" collapsed="false">
      <c r="A737" s="3" t="s">
        <v>1319</v>
      </c>
      <c r="B737" s="3" t="n">
        <v>64525</v>
      </c>
      <c r="C737" s="3" t="s">
        <v>14</v>
      </c>
      <c r="D737" s="3" t="s">
        <v>15</v>
      </c>
      <c r="E737" s="3"/>
      <c r="F737" s="3" t="s">
        <v>14</v>
      </c>
      <c r="G737" s="3" t="s">
        <v>630</v>
      </c>
      <c r="H737" s="3" t="s">
        <v>206</v>
      </c>
      <c r="I737" s="3" t="s">
        <v>207</v>
      </c>
      <c r="J737" s="3" t="s">
        <v>217</v>
      </c>
      <c r="K737" s="3" t="n">
        <v>-36.447</v>
      </c>
      <c r="L737" s="3" t="n">
        <v>144.185</v>
      </c>
    </row>
    <row r="738" customFormat="false" ht="14.25" hidden="false" customHeight="false" outlineLevel="0" collapsed="false">
      <c r="A738" s="3" t="s">
        <v>1320</v>
      </c>
      <c r="B738" s="3" t="n">
        <v>33221</v>
      </c>
      <c r="C738" s="3" t="s">
        <v>14</v>
      </c>
      <c r="D738" s="3" t="s">
        <v>15</v>
      </c>
      <c r="E738" s="3" t="s">
        <v>44</v>
      </c>
      <c r="F738" s="3" t="s">
        <v>14</v>
      </c>
      <c r="G738" s="3" t="s">
        <v>411</v>
      </c>
      <c r="H738" s="3" t="s">
        <v>206</v>
      </c>
      <c r="I738" s="3" t="s">
        <v>207</v>
      </c>
      <c r="J738" s="3" t="s">
        <v>208</v>
      </c>
      <c r="K738" s="3" t="n">
        <v>-30.54206</v>
      </c>
      <c r="L738" s="3" t="n">
        <v>121.03239</v>
      </c>
    </row>
    <row r="739" customFormat="false" ht="14.25" hidden="false" customHeight="false" outlineLevel="0" collapsed="false">
      <c r="A739" s="3" t="s">
        <v>1321</v>
      </c>
      <c r="B739" s="3" t="n">
        <v>79612</v>
      </c>
      <c r="C739" s="3" t="s">
        <v>14</v>
      </c>
      <c r="D739" s="3" t="s">
        <v>15</v>
      </c>
      <c r="E739" s="3" t="s">
        <v>44</v>
      </c>
      <c r="F739" s="3" t="s">
        <v>14</v>
      </c>
      <c r="G739" s="3" t="s">
        <v>619</v>
      </c>
      <c r="H739" s="3" t="s">
        <v>206</v>
      </c>
      <c r="I739" s="3" t="s">
        <v>207</v>
      </c>
      <c r="J739" s="3" t="s">
        <v>208</v>
      </c>
      <c r="K739" s="3" t="n">
        <v>-29.38895</v>
      </c>
      <c r="L739" s="3" t="n">
        <v>122.36414</v>
      </c>
    </row>
    <row r="740" customFormat="false" ht="14.25" hidden="false" customHeight="false" outlineLevel="0" collapsed="false">
      <c r="A740" s="3" t="s">
        <v>1322</v>
      </c>
      <c r="B740" s="3" t="n">
        <v>25655</v>
      </c>
      <c r="C740" s="3" t="s">
        <v>14</v>
      </c>
      <c r="D740" s="3" t="s">
        <v>15</v>
      </c>
      <c r="E740" s="3" t="s">
        <v>44</v>
      </c>
      <c r="F740" s="3" t="s">
        <v>1323</v>
      </c>
      <c r="G740" s="3" t="s">
        <v>1170</v>
      </c>
      <c r="H740" s="3" t="s">
        <v>206</v>
      </c>
      <c r="I740" s="3" t="s">
        <v>207</v>
      </c>
      <c r="J740" s="3" t="s">
        <v>214</v>
      </c>
      <c r="K740" s="3" t="n">
        <v>-17.11797</v>
      </c>
      <c r="L740" s="3" t="n">
        <v>144.40218</v>
      </c>
    </row>
    <row r="741" customFormat="false" ht="14.25" hidden="false" customHeight="false" outlineLevel="0" collapsed="false">
      <c r="A741" s="3" t="s">
        <v>1324</v>
      </c>
      <c r="B741" s="3" t="n">
        <v>79203</v>
      </c>
      <c r="C741" s="3" t="s">
        <v>14</v>
      </c>
      <c r="D741" s="3" t="s">
        <v>15</v>
      </c>
      <c r="E741" s="3"/>
      <c r="F741" s="3" t="s">
        <v>224</v>
      </c>
      <c r="G741" s="3" t="s">
        <v>1325</v>
      </c>
      <c r="H741" s="3" t="s">
        <v>206</v>
      </c>
      <c r="I741" s="3" t="s">
        <v>207</v>
      </c>
      <c r="J741" s="3" t="s">
        <v>208</v>
      </c>
      <c r="K741" s="3" t="n">
        <v>-29.66648</v>
      </c>
      <c r="L741" s="3" t="n">
        <v>122.30133</v>
      </c>
    </row>
    <row r="742" customFormat="false" ht="14.25" hidden="false" customHeight="false" outlineLevel="0" collapsed="false">
      <c r="A742" s="3" t="s">
        <v>1326</v>
      </c>
      <c r="B742" s="3" t="n">
        <v>84880</v>
      </c>
      <c r="C742" s="3" t="s">
        <v>14</v>
      </c>
      <c r="D742" s="3" t="s">
        <v>15</v>
      </c>
      <c r="E742" s="3"/>
      <c r="F742" s="3" t="s">
        <v>16</v>
      </c>
      <c r="G742" s="3" t="s">
        <v>873</v>
      </c>
      <c r="H742" s="3" t="s">
        <v>206</v>
      </c>
      <c r="I742" s="3" t="s">
        <v>207</v>
      </c>
      <c r="J742" s="3" t="s">
        <v>214</v>
      </c>
      <c r="K742" s="3" t="n">
        <v>-25.00459</v>
      </c>
      <c r="L742" s="3" t="n">
        <v>150.7151</v>
      </c>
    </row>
    <row r="743" customFormat="false" ht="14.25" hidden="false" customHeight="false" outlineLevel="0" collapsed="false">
      <c r="A743" s="3" t="s">
        <v>1327</v>
      </c>
      <c r="B743" s="3" t="n">
        <v>26438</v>
      </c>
      <c r="C743" s="3" t="s">
        <v>14</v>
      </c>
      <c r="D743" s="3" t="s">
        <v>15</v>
      </c>
      <c r="E743" s="3" t="s">
        <v>55</v>
      </c>
      <c r="F743" s="3" t="s">
        <v>14</v>
      </c>
      <c r="G743" s="3" t="s">
        <v>619</v>
      </c>
      <c r="H743" s="3" t="s">
        <v>206</v>
      </c>
      <c r="I743" s="3" t="s">
        <v>207</v>
      </c>
      <c r="J743" s="3" t="s">
        <v>208</v>
      </c>
      <c r="K743" s="3" t="n">
        <v>-29.21667</v>
      </c>
      <c r="L743" s="3" t="n">
        <v>122.415</v>
      </c>
    </row>
    <row r="744" customFormat="false" ht="14.25" hidden="false" customHeight="false" outlineLevel="0" collapsed="false">
      <c r="A744" s="3" t="s">
        <v>1328</v>
      </c>
      <c r="B744" s="3" t="n">
        <v>87294</v>
      </c>
      <c r="C744" s="3" t="s">
        <v>14</v>
      </c>
      <c r="D744" s="3" t="s">
        <v>15</v>
      </c>
      <c r="E744" s="3"/>
      <c r="F744" s="3" t="s">
        <v>131</v>
      </c>
      <c r="G744" s="3" t="s">
        <v>1329</v>
      </c>
      <c r="H744" s="3" t="s">
        <v>206</v>
      </c>
      <c r="I744" s="3" t="s">
        <v>207</v>
      </c>
      <c r="J744" s="3" t="s">
        <v>208</v>
      </c>
      <c r="K744" s="3" t="n">
        <v>-21.80447</v>
      </c>
      <c r="L744" s="3" t="n">
        <v>122.04135</v>
      </c>
    </row>
    <row r="745" customFormat="false" ht="14.25" hidden="false" customHeight="false" outlineLevel="0" collapsed="false">
      <c r="A745" s="3" t="s">
        <v>1330</v>
      </c>
      <c r="B745" s="3" t="n">
        <v>50583</v>
      </c>
      <c r="C745" s="3" t="s">
        <v>14</v>
      </c>
      <c r="D745" s="3" t="s">
        <v>15</v>
      </c>
      <c r="E745" s="3"/>
      <c r="F745" s="3" t="s">
        <v>14</v>
      </c>
      <c r="G745" s="3" t="s">
        <v>1331</v>
      </c>
      <c r="H745" s="3" t="s">
        <v>206</v>
      </c>
      <c r="I745" s="3" t="s">
        <v>207</v>
      </c>
      <c r="J745" s="3" t="s">
        <v>208</v>
      </c>
      <c r="K745" s="3" t="n">
        <v>-28.90531</v>
      </c>
      <c r="L745" s="3" t="n">
        <v>121.89222</v>
      </c>
    </row>
    <row r="746" customFormat="false" ht="14.25" hidden="false" customHeight="false" outlineLevel="0" collapsed="false">
      <c r="A746" s="3" t="s">
        <v>1330</v>
      </c>
      <c r="B746" s="3" t="n">
        <v>53051</v>
      </c>
      <c r="C746" s="3" t="s">
        <v>14</v>
      </c>
      <c r="D746" s="3" t="s">
        <v>15</v>
      </c>
      <c r="E746" s="3" t="s">
        <v>44</v>
      </c>
      <c r="F746" s="3" t="s">
        <v>14</v>
      </c>
      <c r="G746" s="3" t="s">
        <v>1332</v>
      </c>
      <c r="H746" s="3" t="s">
        <v>206</v>
      </c>
      <c r="I746" s="3" t="s">
        <v>207</v>
      </c>
      <c r="J746" s="3" t="s">
        <v>217</v>
      </c>
      <c r="K746" s="3" t="n">
        <v>-36.7765</v>
      </c>
      <c r="L746" s="3" t="n">
        <v>144.8104</v>
      </c>
    </row>
    <row r="747" customFormat="false" ht="14.25" hidden="false" customHeight="false" outlineLevel="0" collapsed="false">
      <c r="A747" s="3" t="s">
        <v>1333</v>
      </c>
      <c r="B747" s="3" t="n">
        <v>34665</v>
      </c>
      <c r="C747" s="3" t="s">
        <v>14</v>
      </c>
      <c r="D747" s="3" t="s">
        <v>15</v>
      </c>
      <c r="E747" s="3" t="s">
        <v>44</v>
      </c>
      <c r="F747" s="3" t="s">
        <v>224</v>
      </c>
      <c r="G747" s="3" t="s">
        <v>1129</v>
      </c>
      <c r="H747" s="3" t="s">
        <v>206</v>
      </c>
      <c r="I747" s="3" t="s">
        <v>207</v>
      </c>
      <c r="J747" s="3" t="s">
        <v>208</v>
      </c>
      <c r="K747" s="3" t="n">
        <v>-28.42003</v>
      </c>
      <c r="L747" s="3" t="n">
        <v>121.55248</v>
      </c>
    </row>
    <row r="748" customFormat="false" ht="14.25" hidden="false" customHeight="false" outlineLevel="0" collapsed="false">
      <c r="A748" s="3" t="s">
        <v>1334</v>
      </c>
      <c r="B748" s="3" t="n">
        <v>85400</v>
      </c>
      <c r="C748" s="3" t="s">
        <v>14</v>
      </c>
      <c r="D748" s="3" t="s">
        <v>15</v>
      </c>
      <c r="E748" s="3" t="s">
        <v>55</v>
      </c>
      <c r="F748" s="3" t="s">
        <v>14</v>
      </c>
      <c r="G748" s="3" t="s">
        <v>966</v>
      </c>
      <c r="H748" s="3" t="s">
        <v>206</v>
      </c>
      <c r="I748" s="3" t="s">
        <v>207</v>
      </c>
      <c r="J748" s="3" t="s">
        <v>208</v>
      </c>
      <c r="K748" s="3" t="n">
        <v>-27.14622</v>
      </c>
      <c r="L748" s="3" t="n">
        <v>118.26269</v>
      </c>
    </row>
    <row r="749" customFormat="false" ht="14.25" hidden="false" customHeight="false" outlineLevel="0" collapsed="false">
      <c r="A749" s="3" t="s">
        <v>1335</v>
      </c>
      <c r="B749" s="3" t="n">
        <v>25658</v>
      </c>
      <c r="C749" s="3" t="s">
        <v>14</v>
      </c>
      <c r="D749" s="3" t="s">
        <v>15</v>
      </c>
      <c r="E749" s="3" t="s">
        <v>44</v>
      </c>
      <c r="F749" s="3" t="s">
        <v>14</v>
      </c>
      <c r="G749" s="3" t="s">
        <v>246</v>
      </c>
      <c r="H749" s="3" t="s">
        <v>206</v>
      </c>
      <c r="I749" s="3" t="s">
        <v>207</v>
      </c>
      <c r="J749" s="3" t="s">
        <v>208</v>
      </c>
      <c r="K749" s="3" t="n">
        <v>-27.13139</v>
      </c>
      <c r="L749" s="3" t="n">
        <v>118.26833</v>
      </c>
    </row>
    <row r="750" customFormat="false" ht="14.25" hidden="false" customHeight="false" outlineLevel="0" collapsed="false">
      <c r="A750" s="3" t="s">
        <v>1336</v>
      </c>
      <c r="B750" s="3" t="n">
        <v>76639</v>
      </c>
      <c r="C750" s="3" t="s">
        <v>14</v>
      </c>
      <c r="D750" s="3" t="s">
        <v>15</v>
      </c>
      <c r="E750" s="3" t="s">
        <v>44</v>
      </c>
      <c r="F750" s="3" t="s">
        <v>14</v>
      </c>
      <c r="G750" s="3" t="s">
        <v>76</v>
      </c>
      <c r="H750" s="3" t="s">
        <v>206</v>
      </c>
      <c r="I750" s="3" t="s">
        <v>207</v>
      </c>
      <c r="J750" s="3" t="s">
        <v>208</v>
      </c>
      <c r="K750" s="3" t="n">
        <v>-29.84112</v>
      </c>
      <c r="L750" s="3" t="n">
        <v>121.11842</v>
      </c>
    </row>
    <row r="751" customFormat="false" ht="14.25" hidden="false" customHeight="false" outlineLevel="0" collapsed="false">
      <c r="A751" s="3" t="s">
        <v>1337</v>
      </c>
      <c r="B751" s="3" t="n">
        <v>54074</v>
      </c>
      <c r="C751" s="3" t="s">
        <v>14</v>
      </c>
      <c r="D751" s="3" t="s">
        <v>15</v>
      </c>
      <c r="E751" s="3"/>
      <c r="F751" s="3" t="s">
        <v>173</v>
      </c>
      <c r="G751" s="3" t="s">
        <v>319</v>
      </c>
      <c r="H751" s="3" t="s">
        <v>206</v>
      </c>
      <c r="I751" s="3" t="s">
        <v>207</v>
      </c>
      <c r="J751" s="3" t="s">
        <v>233</v>
      </c>
      <c r="K751" s="3" t="n">
        <v>-22.24376</v>
      </c>
      <c r="L751" s="3" t="n">
        <v>132.87886</v>
      </c>
    </row>
    <row r="752" customFormat="false" ht="14.25" hidden="false" customHeight="false" outlineLevel="0" collapsed="false">
      <c r="A752" s="3" t="s">
        <v>1338</v>
      </c>
      <c r="B752" s="3" t="n">
        <v>32021</v>
      </c>
      <c r="C752" s="3" t="s">
        <v>14</v>
      </c>
      <c r="D752" s="3" t="s">
        <v>15</v>
      </c>
      <c r="E752" s="3" t="s">
        <v>55</v>
      </c>
      <c r="F752" s="3" t="s">
        <v>309</v>
      </c>
      <c r="G752" s="3" t="s">
        <v>611</v>
      </c>
      <c r="H752" s="3" t="s">
        <v>206</v>
      </c>
      <c r="I752" s="3" t="s">
        <v>207</v>
      </c>
      <c r="J752" s="3" t="s">
        <v>208</v>
      </c>
      <c r="K752" s="3" t="n">
        <v>-29.74777</v>
      </c>
      <c r="L752" s="3" t="n">
        <v>120.56498</v>
      </c>
    </row>
    <row r="753" customFormat="false" ht="14.25" hidden="false" customHeight="false" outlineLevel="0" collapsed="false">
      <c r="A753" s="3" t="s">
        <v>1339</v>
      </c>
      <c r="B753" s="3" t="n">
        <v>85600</v>
      </c>
      <c r="C753" s="3" t="s">
        <v>14</v>
      </c>
      <c r="D753" s="3" t="s">
        <v>15</v>
      </c>
      <c r="E753" s="3"/>
      <c r="F753" s="3" t="s">
        <v>14</v>
      </c>
      <c r="G753" s="3" t="s">
        <v>1340</v>
      </c>
      <c r="H753" s="3" t="s">
        <v>206</v>
      </c>
      <c r="I753" s="3" t="s">
        <v>207</v>
      </c>
      <c r="J753" s="3" t="s">
        <v>208</v>
      </c>
      <c r="K753" s="3" t="n">
        <v>-20.79916</v>
      </c>
      <c r="L753" s="3" t="n">
        <v>118.35831</v>
      </c>
    </row>
    <row r="754" customFormat="false" ht="14.25" hidden="false" customHeight="false" outlineLevel="0" collapsed="false">
      <c r="A754" s="3" t="s">
        <v>1341</v>
      </c>
      <c r="B754" s="3" t="n">
        <v>88518</v>
      </c>
      <c r="C754" s="3" t="s">
        <v>14</v>
      </c>
      <c r="D754" s="3" t="s">
        <v>15</v>
      </c>
      <c r="E754" s="3"/>
      <c r="F754" s="3" t="s">
        <v>14</v>
      </c>
      <c r="G754" s="3" t="s">
        <v>1342</v>
      </c>
      <c r="H754" s="3" t="s">
        <v>206</v>
      </c>
      <c r="I754" s="3" t="s">
        <v>207</v>
      </c>
      <c r="J754" s="3" t="s">
        <v>208</v>
      </c>
      <c r="K754" s="3" t="n">
        <v>-28.81013</v>
      </c>
      <c r="L754" s="3" t="n">
        <v>122.64961</v>
      </c>
    </row>
    <row r="755" customFormat="false" ht="14.25" hidden="false" customHeight="false" outlineLevel="0" collapsed="false">
      <c r="A755" s="3" t="s">
        <v>1343</v>
      </c>
      <c r="B755" s="3" t="n">
        <v>66368</v>
      </c>
      <c r="C755" s="3" t="s">
        <v>14</v>
      </c>
      <c r="D755" s="3" t="s">
        <v>15</v>
      </c>
      <c r="E755" s="3"/>
      <c r="F755" s="3" t="s">
        <v>826</v>
      </c>
      <c r="G755" s="3" t="s">
        <v>521</v>
      </c>
      <c r="H755" s="3" t="s">
        <v>206</v>
      </c>
      <c r="I755" s="3" t="s">
        <v>207</v>
      </c>
      <c r="J755" s="3" t="s">
        <v>236</v>
      </c>
      <c r="K755" s="3" t="n">
        <v>-33.8218</v>
      </c>
      <c r="L755" s="3" t="n">
        <v>149.434615</v>
      </c>
    </row>
    <row r="756" customFormat="false" ht="14.25" hidden="false" customHeight="false" outlineLevel="0" collapsed="false">
      <c r="A756" s="3" t="s">
        <v>1344</v>
      </c>
      <c r="B756" s="3" t="n">
        <v>84866</v>
      </c>
      <c r="C756" s="3" t="s">
        <v>14</v>
      </c>
      <c r="D756" s="3" t="s">
        <v>15</v>
      </c>
      <c r="E756" s="3"/>
      <c r="F756" s="3" t="s">
        <v>533</v>
      </c>
      <c r="G756" s="3" t="s">
        <v>862</v>
      </c>
      <c r="H756" s="3" t="s">
        <v>206</v>
      </c>
      <c r="I756" s="3" t="s">
        <v>207</v>
      </c>
      <c r="J756" s="3" t="s">
        <v>208</v>
      </c>
      <c r="K756" s="3" t="n">
        <v>-30.65541</v>
      </c>
      <c r="L756" s="3" t="n">
        <v>121.93784</v>
      </c>
    </row>
    <row r="757" customFormat="false" ht="14.25" hidden="false" customHeight="false" outlineLevel="0" collapsed="false">
      <c r="A757" s="3" t="s">
        <v>1345</v>
      </c>
      <c r="B757" s="3" t="n">
        <v>82523</v>
      </c>
      <c r="C757" s="3" t="s">
        <v>14</v>
      </c>
      <c r="D757" s="3" t="s">
        <v>15</v>
      </c>
      <c r="E757" s="3"/>
      <c r="F757" s="3" t="s">
        <v>14</v>
      </c>
      <c r="G757" s="3" t="s">
        <v>1129</v>
      </c>
      <c r="H757" s="3" t="s">
        <v>206</v>
      </c>
      <c r="I757" s="3" t="s">
        <v>207</v>
      </c>
      <c r="J757" s="3" t="s">
        <v>208</v>
      </c>
      <c r="K757" s="3" t="n">
        <v>-28.26855</v>
      </c>
      <c r="L757" s="3" t="n">
        <v>121.55328</v>
      </c>
    </row>
    <row r="758" customFormat="false" ht="14.25" hidden="false" customHeight="false" outlineLevel="0" collapsed="false">
      <c r="A758" s="3" t="s">
        <v>1346</v>
      </c>
      <c r="B758" s="3" t="n">
        <v>76409</v>
      </c>
      <c r="C758" s="3" t="s">
        <v>14</v>
      </c>
      <c r="D758" s="3" t="s">
        <v>15</v>
      </c>
      <c r="E758" s="3" t="s">
        <v>44</v>
      </c>
      <c r="F758" s="3" t="s">
        <v>14</v>
      </c>
      <c r="G758" s="3" t="s">
        <v>379</v>
      </c>
      <c r="H758" s="3" t="s">
        <v>206</v>
      </c>
      <c r="I758" s="3" t="s">
        <v>207</v>
      </c>
      <c r="J758" s="3" t="s">
        <v>208</v>
      </c>
      <c r="K758" s="3" t="n">
        <v>-27.8411</v>
      </c>
      <c r="L758" s="3" t="n">
        <v>122.27507</v>
      </c>
    </row>
    <row r="759" customFormat="false" ht="14.25" hidden="false" customHeight="false" outlineLevel="0" collapsed="false">
      <c r="A759" s="3" t="s">
        <v>1347</v>
      </c>
      <c r="B759" s="3" t="n">
        <v>26961</v>
      </c>
      <c r="C759" s="3" t="s">
        <v>14</v>
      </c>
      <c r="D759" s="3" t="s">
        <v>15</v>
      </c>
      <c r="E759" s="3" t="s">
        <v>55</v>
      </c>
      <c r="F759" s="3" t="s">
        <v>14</v>
      </c>
      <c r="G759" s="3" t="s">
        <v>248</v>
      </c>
      <c r="H759" s="3" t="s">
        <v>206</v>
      </c>
      <c r="I759" s="3" t="s">
        <v>207</v>
      </c>
      <c r="J759" s="3" t="s">
        <v>208</v>
      </c>
      <c r="K759" s="3" t="n">
        <v>-29.28525</v>
      </c>
      <c r="L759" s="3" t="n">
        <v>116.87919</v>
      </c>
    </row>
    <row r="760" customFormat="false" ht="14.25" hidden="false" customHeight="false" outlineLevel="0" collapsed="false">
      <c r="A760" s="3" t="s">
        <v>1348</v>
      </c>
      <c r="B760" s="3" t="n">
        <v>55730</v>
      </c>
      <c r="C760" s="3" t="s">
        <v>14</v>
      </c>
      <c r="D760" s="3" t="s">
        <v>15</v>
      </c>
      <c r="E760" s="3"/>
      <c r="F760" s="3" t="s">
        <v>1349</v>
      </c>
      <c r="G760" s="3" t="s">
        <v>1350</v>
      </c>
      <c r="H760" s="3" t="s">
        <v>206</v>
      </c>
      <c r="I760" s="3" t="s">
        <v>207</v>
      </c>
      <c r="J760" s="3" t="s">
        <v>233</v>
      </c>
      <c r="K760" s="3" t="n">
        <v>-20.2882</v>
      </c>
      <c r="L760" s="3" t="n">
        <v>134.30068</v>
      </c>
    </row>
    <row r="761" customFormat="false" ht="14.25" hidden="false" customHeight="false" outlineLevel="0" collapsed="false">
      <c r="A761" s="3" t="s">
        <v>1348</v>
      </c>
      <c r="B761" s="3" t="n">
        <v>84166</v>
      </c>
      <c r="C761" s="3" t="s">
        <v>14</v>
      </c>
      <c r="D761" s="3" t="s">
        <v>15</v>
      </c>
      <c r="E761" s="3"/>
      <c r="F761" s="3" t="s">
        <v>1351</v>
      </c>
      <c r="G761" s="3" t="s">
        <v>1097</v>
      </c>
      <c r="H761" s="3" t="s">
        <v>206</v>
      </c>
      <c r="I761" s="3" t="s">
        <v>207</v>
      </c>
      <c r="J761" s="3" t="s">
        <v>208</v>
      </c>
      <c r="K761" s="3" t="n">
        <v>-28.45663</v>
      </c>
      <c r="L761" s="3" t="n">
        <v>119.80823</v>
      </c>
    </row>
    <row r="762" customFormat="false" ht="14.25" hidden="false" customHeight="false" outlineLevel="0" collapsed="false">
      <c r="A762" s="3" t="s">
        <v>1352</v>
      </c>
      <c r="B762" s="3" t="n">
        <v>37647</v>
      </c>
      <c r="C762" s="3" t="s">
        <v>14</v>
      </c>
      <c r="D762" s="3" t="s">
        <v>15</v>
      </c>
      <c r="E762" s="3" t="s">
        <v>44</v>
      </c>
      <c r="F762" s="3" t="s">
        <v>1353</v>
      </c>
      <c r="G762" s="3" t="s">
        <v>184</v>
      </c>
      <c r="H762" s="3" t="s">
        <v>206</v>
      </c>
      <c r="I762" s="3" t="s">
        <v>207</v>
      </c>
      <c r="J762" s="3" t="s">
        <v>208</v>
      </c>
      <c r="K762" s="3" t="n">
        <v>-25.948146</v>
      </c>
      <c r="L762" s="3" t="n">
        <v>118.777381</v>
      </c>
    </row>
    <row r="763" customFormat="false" ht="14.25" hidden="false" customHeight="false" outlineLevel="0" collapsed="false">
      <c r="A763" s="3" t="s">
        <v>1354</v>
      </c>
      <c r="B763" s="3" t="n">
        <v>84559</v>
      </c>
      <c r="C763" s="3" t="s">
        <v>14</v>
      </c>
      <c r="D763" s="3" t="s">
        <v>15</v>
      </c>
      <c r="E763" s="3" t="s">
        <v>55</v>
      </c>
      <c r="F763" s="3" t="s">
        <v>14</v>
      </c>
      <c r="G763" s="3" t="s">
        <v>349</v>
      </c>
      <c r="H763" s="3" t="s">
        <v>206</v>
      </c>
      <c r="I763" s="3" t="s">
        <v>207</v>
      </c>
      <c r="J763" s="3" t="s">
        <v>217</v>
      </c>
      <c r="K763" s="3" t="n">
        <v>-36.11841</v>
      </c>
      <c r="L763" s="3" t="n">
        <v>146.50309</v>
      </c>
    </row>
    <row r="764" customFormat="false" ht="14.25" hidden="false" customHeight="false" outlineLevel="0" collapsed="false">
      <c r="A764" s="3" t="s">
        <v>1355</v>
      </c>
      <c r="B764" s="3" t="n">
        <v>37192</v>
      </c>
      <c r="C764" s="3" t="s">
        <v>14</v>
      </c>
      <c r="D764" s="3" t="s">
        <v>15</v>
      </c>
      <c r="E764" s="3" t="s">
        <v>44</v>
      </c>
      <c r="F764" s="3" t="s">
        <v>14</v>
      </c>
      <c r="G764" s="3" t="s">
        <v>76</v>
      </c>
      <c r="H764" s="3" t="s">
        <v>206</v>
      </c>
      <c r="I764" s="3" t="s">
        <v>207</v>
      </c>
      <c r="J764" s="3" t="s">
        <v>208</v>
      </c>
      <c r="K764" s="3" t="n">
        <v>-26.50556</v>
      </c>
      <c r="L764" s="3" t="n">
        <v>118.465</v>
      </c>
    </row>
    <row r="765" customFormat="false" ht="14.25" hidden="false" customHeight="false" outlineLevel="0" collapsed="false">
      <c r="A765" s="3" t="s">
        <v>1356</v>
      </c>
      <c r="B765" s="3" t="n">
        <v>28517</v>
      </c>
      <c r="C765" s="3" t="s">
        <v>14</v>
      </c>
      <c r="D765" s="3" t="s">
        <v>15</v>
      </c>
      <c r="E765" s="3" t="s">
        <v>44</v>
      </c>
      <c r="F765" s="3" t="s">
        <v>14</v>
      </c>
      <c r="G765" s="3" t="s">
        <v>225</v>
      </c>
      <c r="H765" s="3" t="s">
        <v>206</v>
      </c>
      <c r="I765" s="3" t="s">
        <v>207</v>
      </c>
      <c r="J765" s="3" t="s">
        <v>208</v>
      </c>
      <c r="K765" s="3" t="n">
        <v>-29.53923</v>
      </c>
      <c r="L765" s="3" t="n">
        <v>122.49218</v>
      </c>
    </row>
    <row r="766" customFormat="false" ht="14.25" hidden="false" customHeight="false" outlineLevel="0" collapsed="false">
      <c r="A766" s="3" t="s">
        <v>1357</v>
      </c>
      <c r="B766" s="3" t="n">
        <v>87483</v>
      </c>
      <c r="C766" s="3" t="s">
        <v>14</v>
      </c>
      <c r="D766" s="3" t="s">
        <v>15</v>
      </c>
      <c r="E766" s="3"/>
      <c r="F766" s="3" t="s">
        <v>14</v>
      </c>
      <c r="G766" s="3" t="s">
        <v>1036</v>
      </c>
      <c r="H766" s="3" t="s">
        <v>206</v>
      </c>
      <c r="I766" s="3" t="s">
        <v>207</v>
      </c>
      <c r="J766" s="3" t="s">
        <v>208</v>
      </c>
      <c r="K766" s="3" t="n">
        <v>-32.85558</v>
      </c>
      <c r="L766" s="3" t="n">
        <v>121.71951</v>
      </c>
    </row>
    <row r="767" customFormat="false" ht="14.25" hidden="false" customHeight="false" outlineLevel="0" collapsed="false">
      <c r="A767" s="3" t="s">
        <v>1358</v>
      </c>
      <c r="B767" s="3" t="n">
        <v>85163</v>
      </c>
      <c r="C767" s="3" t="s">
        <v>14</v>
      </c>
      <c r="D767" s="3" t="s">
        <v>15</v>
      </c>
      <c r="E767" s="3"/>
      <c r="F767" s="3" t="s">
        <v>262</v>
      </c>
      <c r="G767" s="3" t="s">
        <v>1036</v>
      </c>
      <c r="H767" s="3" t="s">
        <v>206</v>
      </c>
      <c r="I767" s="3" t="s">
        <v>207</v>
      </c>
      <c r="J767" s="3" t="s">
        <v>208</v>
      </c>
      <c r="K767" s="3" t="n">
        <v>-23.94002</v>
      </c>
      <c r="L767" s="3" t="n">
        <v>118.66295</v>
      </c>
    </row>
    <row r="768" customFormat="false" ht="14.25" hidden="false" customHeight="false" outlineLevel="0" collapsed="false">
      <c r="A768" s="3" t="s">
        <v>1359</v>
      </c>
      <c r="B768" s="3" t="n">
        <v>28695</v>
      </c>
      <c r="C768" s="3" t="s">
        <v>14</v>
      </c>
      <c r="D768" s="3" t="s">
        <v>15</v>
      </c>
      <c r="E768" s="3" t="s">
        <v>44</v>
      </c>
      <c r="F768" s="3" t="s">
        <v>224</v>
      </c>
      <c r="G768" s="3" t="s">
        <v>1360</v>
      </c>
      <c r="H768" s="3" t="s">
        <v>206</v>
      </c>
      <c r="I768" s="3" t="s">
        <v>207</v>
      </c>
      <c r="J768" s="3" t="s">
        <v>208</v>
      </c>
      <c r="K768" s="3" t="n">
        <v>-28.0902</v>
      </c>
      <c r="L768" s="3" t="n">
        <v>119.24727</v>
      </c>
    </row>
    <row r="769" customFormat="false" ht="14.25" hidden="false" customHeight="false" outlineLevel="0" collapsed="false">
      <c r="A769" s="3" t="s">
        <v>1359</v>
      </c>
      <c r="B769" s="3" t="n">
        <v>77382</v>
      </c>
      <c r="C769" s="3" t="s">
        <v>14</v>
      </c>
      <c r="D769" s="3" t="s">
        <v>15</v>
      </c>
      <c r="E769" s="3" t="s">
        <v>44</v>
      </c>
      <c r="F769" s="3" t="s">
        <v>353</v>
      </c>
      <c r="G769" s="3" t="s">
        <v>1361</v>
      </c>
      <c r="H769" s="3" t="s">
        <v>206</v>
      </c>
      <c r="I769" s="3" t="s">
        <v>207</v>
      </c>
      <c r="J769" s="3" t="s">
        <v>208</v>
      </c>
      <c r="K769" s="3" t="n">
        <v>-28.13921</v>
      </c>
      <c r="L769" s="3" t="n">
        <v>119.44872</v>
      </c>
    </row>
    <row r="770" customFormat="false" ht="14.25" hidden="false" customHeight="false" outlineLevel="0" collapsed="false">
      <c r="A770" s="3" t="s">
        <v>1359</v>
      </c>
      <c r="B770" s="3" t="n">
        <v>82750</v>
      </c>
      <c r="C770" s="3" t="s">
        <v>14</v>
      </c>
      <c r="D770" s="3" t="s">
        <v>15</v>
      </c>
      <c r="E770" s="3"/>
      <c r="F770" s="3" t="s">
        <v>14</v>
      </c>
      <c r="G770" s="3" t="s">
        <v>1362</v>
      </c>
      <c r="H770" s="3" t="s">
        <v>206</v>
      </c>
      <c r="I770" s="3" t="s">
        <v>207</v>
      </c>
      <c r="J770" s="3" t="s">
        <v>208</v>
      </c>
      <c r="K770" s="3" t="n">
        <v>-27.12933</v>
      </c>
      <c r="L770" s="3" t="n">
        <v>119.27872</v>
      </c>
    </row>
    <row r="771" customFormat="false" ht="14.25" hidden="false" customHeight="false" outlineLevel="0" collapsed="false">
      <c r="A771" s="3" t="s">
        <v>1363</v>
      </c>
      <c r="B771" s="3" t="n">
        <v>70481</v>
      </c>
      <c r="C771" s="3" t="s">
        <v>14</v>
      </c>
      <c r="D771" s="3" t="s">
        <v>15</v>
      </c>
      <c r="E771" s="3" t="s">
        <v>44</v>
      </c>
      <c r="F771" s="3" t="s">
        <v>14</v>
      </c>
      <c r="G771" s="3" t="s">
        <v>591</v>
      </c>
      <c r="H771" s="3" t="s">
        <v>206</v>
      </c>
      <c r="I771" s="3" t="s">
        <v>207</v>
      </c>
      <c r="J771" s="3" t="s">
        <v>208</v>
      </c>
      <c r="K771" s="3" t="n">
        <v>-28.10149</v>
      </c>
      <c r="L771" s="3" t="n">
        <v>119.17177</v>
      </c>
    </row>
    <row r="772" customFormat="false" ht="14.25" hidden="false" customHeight="false" outlineLevel="0" collapsed="false">
      <c r="A772" s="3" t="s">
        <v>1364</v>
      </c>
      <c r="B772" s="3" t="n">
        <v>52827</v>
      </c>
      <c r="C772" s="3" t="s">
        <v>14</v>
      </c>
      <c r="D772" s="3" t="s">
        <v>15</v>
      </c>
      <c r="E772" s="3"/>
      <c r="F772" s="3" t="s">
        <v>14</v>
      </c>
      <c r="G772" s="3" t="s">
        <v>184</v>
      </c>
      <c r="H772" s="3" t="s">
        <v>206</v>
      </c>
      <c r="I772" s="3" t="s">
        <v>207</v>
      </c>
      <c r="J772" s="3" t="s">
        <v>208</v>
      </c>
      <c r="K772" s="3" t="n">
        <v>-28.724</v>
      </c>
      <c r="L772" s="3" t="n">
        <v>121.268</v>
      </c>
    </row>
    <row r="773" customFormat="false" ht="14.25" hidden="false" customHeight="false" outlineLevel="0" collapsed="false">
      <c r="A773" s="3" t="s">
        <v>1365</v>
      </c>
      <c r="B773" s="3" t="n">
        <v>34744</v>
      </c>
      <c r="C773" s="3" t="s">
        <v>14</v>
      </c>
      <c r="D773" s="3" t="s">
        <v>15</v>
      </c>
      <c r="E773" s="3"/>
      <c r="F773" s="3" t="s">
        <v>1366</v>
      </c>
      <c r="G773" s="3" t="s">
        <v>1367</v>
      </c>
      <c r="H773" s="3" t="s">
        <v>206</v>
      </c>
      <c r="I773" s="3" t="s">
        <v>207</v>
      </c>
      <c r="J773" s="3" t="s">
        <v>214</v>
      </c>
      <c r="K773" s="3" t="n">
        <v>-19.29944</v>
      </c>
      <c r="L773" s="3" t="n">
        <v>140.8875</v>
      </c>
    </row>
    <row r="774" customFormat="false" ht="14.25" hidden="false" customHeight="false" outlineLevel="0" collapsed="false">
      <c r="A774" s="3" t="s">
        <v>1368</v>
      </c>
      <c r="B774" s="3" t="n">
        <v>33948</v>
      </c>
      <c r="C774" s="3" t="s">
        <v>14</v>
      </c>
      <c r="D774" s="3" t="s">
        <v>15</v>
      </c>
      <c r="E774" s="3"/>
      <c r="F774" s="3" t="s">
        <v>14</v>
      </c>
      <c r="G774" s="3" t="s">
        <v>630</v>
      </c>
      <c r="H774" s="3" t="s">
        <v>206</v>
      </c>
      <c r="I774" s="3" t="s">
        <v>207</v>
      </c>
      <c r="J774" s="3" t="s">
        <v>217</v>
      </c>
      <c r="K774" s="3" t="n">
        <v>-36.59306</v>
      </c>
      <c r="L774" s="3" t="n">
        <v>144.19028</v>
      </c>
    </row>
    <row r="775" customFormat="false" ht="14.25" hidden="false" customHeight="false" outlineLevel="0" collapsed="false">
      <c r="A775" s="3" t="s">
        <v>1369</v>
      </c>
      <c r="B775" s="3" t="n">
        <v>85156</v>
      </c>
      <c r="C775" s="3" t="s">
        <v>14</v>
      </c>
      <c r="D775" s="3" t="s">
        <v>15</v>
      </c>
      <c r="E775" s="3"/>
      <c r="F775" s="3" t="s">
        <v>131</v>
      </c>
      <c r="G775" s="3" t="s">
        <v>509</v>
      </c>
      <c r="H775" s="3" t="s">
        <v>206</v>
      </c>
      <c r="I775" s="3" t="s">
        <v>207</v>
      </c>
      <c r="J775" s="3" t="s">
        <v>236</v>
      </c>
      <c r="K775" s="3" t="n">
        <v>-34.58933</v>
      </c>
      <c r="L775" s="3" t="n">
        <v>147.5247</v>
      </c>
    </row>
    <row r="776" customFormat="false" ht="14.25" hidden="false" customHeight="false" outlineLevel="0" collapsed="false">
      <c r="A776" s="3" t="s">
        <v>1370</v>
      </c>
      <c r="B776" s="3" t="n">
        <v>36068</v>
      </c>
      <c r="C776" s="3" t="s">
        <v>14</v>
      </c>
      <c r="D776" s="3" t="s">
        <v>15</v>
      </c>
      <c r="E776" s="3" t="s">
        <v>486</v>
      </c>
      <c r="F776" s="3" t="s">
        <v>161</v>
      </c>
      <c r="G776" s="3" t="s">
        <v>76</v>
      </c>
      <c r="H776" s="3" t="s">
        <v>206</v>
      </c>
      <c r="I776" s="3" t="s">
        <v>207</v>
      </c>
      <c r="J776" s="3" t="s">
        <v>214</v>
      </c>
      <c r="K776" s="3" t="n">
        <v>-20.94167</v>
      </c>
      <c r="L776" s="3" t="n">
        <v>147.27056</v>
      </c>
    </row>
    <row r="777" customFormat="false" ht="14.25" hidden="false" customHeight="false" outlineLevel="0" collapsed="false">
      <c r="A777" s="3" t="s">
        <v>1371</v>
      </c>
      <c r="B777" s="3" t="n">
        <v>52985</v>
      </c>
      <c r="C777" s="3" t="s">
        <v>14</v>
      </c>
      <c r="D777" s="3" t="s">
        <v>15</v>
      </c>
      <c r="E777" s="3"/>
      <c r="F777" s="3" t="s">
        <v>14</v>
      </c>
      <c r="G777" s="3" t="s">
        <v>1372</v>
      </c>
      <c r="H777" s="3" t="s">
        <v>206</v>
      </c>
      <c r="I777" s="3" t="s">
        <v>207</v>
      </c>
      <c r="J777" s="3" t="s">
        <v>208</v>
      </c>
      <c r="K777" s="3" t="n">
        <v>-30.85</v>
      </c>
      <c r="L777" s="3" t="n">
        <v>121.35</v>
      </c>
    </row>
    <row r="778" customFormat="false" ht="14.25" hidden="false" customHeight="false" outlineLevel="0" collapsed="false">
      <c r="A778" s="3" t="s">
        <v>1373</v>
      </c>
      <c r="B778" s="3" t="n">
        <v>39538</v>
      </c>
      <c r="C778" s="3" t="s">
        <v>14</v>
      </c>
      <c r="D778" s="3" t="s">
        <v>15</v>
      </c>
      <c r="E778" s="3"/>
      <c r="F778" s="3" t="s">
        <v>14</v>
      </c>
      <c r="G778" s="3" t="s">
        <v>1374</v>
      </c>
      <c r="H778" s="3" t="s">
        <v>206</v>
      </c>
      <c r="I778" s="3" t="s">
        <v>207</v>
      </c>
      <c r="J778" s="3" t="s">
        <v>208</v>
      </c>
      <c r="K778" s="3" t="n">
        <v>-26.57167</v>
      </c>
      <c r="L778" s="3" t="n">
        <v>118.60639</v>
      </c>
    </row>
    <row r="779" customFormat="false" ht="14.25" hidden="false" customHeight="false" outlineLevel="0" collapsed="false">
      <c r="A779" s="3" t="s">
        <v>1375</v>
      </c>
      <c r="B779" s="3" t="n">
        <v>38481</v>
      </c>
      <c r="C779" s="3" t="s">
        <v>14</v>
      </c>
      <c r="D779" s="3" t="s">
        <v>15</v>
      </c>
      <c r="E779" s="3"/>
      <c r="F779" s="3" t="s">
        <v>1376</v>
      </c>
      <c r="G779" s="3" t="s">
        <v>453</v>
      </c>
      <c r="H779" s="3" t="s">
        <v>206</v>
      </c>
      <c r="I779" s="3" t="s">
        <v>207</v>
      </c>
      <c r="J779" s="3" t="s">
        <v>208</v>
      </c>
      <c r="K779" s="3" t="n">
        <v>-30.38205</v>
      </c>
      <c r="L779" s="3" t="n">
        <v>121.58161</v>
      </c>
    </row>
    <row r="780" customFormat="false" ht="14.25" hidden="false" customHeight="false" outlineLevel="0" collapsed="false">
      <c r="A780" s="3" t="s">
        <v>1377</v>
      </c>
      <c r="B780" s="3" t="n">
        <v>88531</v>
      </c>
      <c r="C780" s="3" t="s">
        <v>14</v>
      </c>
      <c r="D780" s="3" t="s">
        <v>15</v>
      </c>
      <c r="E780" s="3"/>
      <c r="F780" s="3" t="s">
        <v>1378</v>
      </c>
      <c r="G780" s="3" t="s">
        <v>1174</v>
      </c>
      <c r="H780" s="3" t="s">
        <v>206</v>
      </c>
      <c r="I780" s="3" t="s">
        <v>207</v>
      </c>
      <c r="J780" s="3" t="s">
        <v>208</v>
      </c>
      <c r="K780" s="3" t="n">
        <v>-31.7456</v>
      </c>
      <c r="L780" s="3" t="n">
        <v>119.25535</v>
      </c>
    </row>
    <row r="781" customFormat="false" ht="14.25" hidden="false" customHeight="false" outlineLevel="0" collapsed="false">
      <c r="A781" s="3" t="s">
        <v>1379</v>
      </c>
      <c r="B781" s="3" t="n">
        <v>85114</v>
      </c>
      <c r="C781" s="3" t="s">
        <v>14</v>
      </c>
      <c r="D781" s="3" t="s">
        <v>15</v>
      </c>
      <c r="E781" s="3"/>
      <c r="F781" s="3" t="s">
        <v>14</v>
      </c>
      <c r="G781" s="3" t="s">
        <v>1380</v>
      </c>
      <c r="H781" s="3" t="s">
        <v>206</v>
      </c>
      <c r="I781" s="3" t="s">
        <v>207</v>
      </c>
      <c r="J781" s="3" t="s">
        <v>229</v>
      </c>
      <c r="K781" s="3" t="n">
        <v>-29.53922</v>
      </c>
      <c r="L781" s="3" t="n">
        <v>134.02345</v>
      </c>
    </row>
    <row r="782" customFormat="false" ht="14.25" hidden="false" customHeight="false" outlineLevel="0" collapsed="false">
      <c r="A782" s="3" t="s">
        <v>1381</v>
      </c>
      <c r="B782" s="3" t="n">
        <v>79250</v>
      </c>
      <c r="C782" s="3" t="s">
        <v>14</v>
      </c>
      <c r="D782" s="3" t="s">
        <v>15</v>
      </c>
      <c r="E782" s="3"/>
      <c r="F782" s="3" t="s">
        <v>14</v>
      </c>
      <c r="G782" s="3" t="s">
        <v>296</v>
      </c>
      <c r="H782" s="3" t="s">
        <v>206</v>
      </c>
      <c r="I782" s="3" t="s">
        <v>207</v>
      </c>
      <c r="J782" s="3" t="s">
        <v>208</v>
      </c>
      <c r="K782" s="3" t="n">
        <v>-30.6961</v>
      </c>
      <c r="L782" s="3" t="n">
        <v>121.92063</v>
      </c>
    </row>
    <row r="783" customFormat="false" ht="14.25" hidden="false" customHeight="false" outlineLevel="0" collapsed="false">
      <c r="A783" s="3" t="s">
        <v>1382</v>
      </c>
      <c r="B783" s="3" t="n">
        <v>85321</v>
      </c>
      <c r="C783" s="3" t="s">
        <v>14</v>
      </c>
      <c r="D783" s="3" t="s">
        <v>15</v>
      </c>
      <c r="E783" s="3"/>
      <c r="F783" s="3" t="s">
        <v>14</v>
      </c>
      <c r="G783" s="3" t="s">
        <v>800</v>
      </c>
      <c r="H783" s="3" t="s">
        <v>206</v>
      </c>
      <c r="I783" s="3" t="s">
        <v>207</v>
      </c>
      <c r="J783" s="3" t="s">
        <v>208</v>
      </c>
      <c r="K783" s="3" t="n">
        <v>-29.16523</v>
      </c>
      <c r="L783" s="3" t="n">
        <v>117.00505</v>
      </c>
    </row>
    <row r="784" customFormat="false" ht="14.25" hidden="false" customHeight="false" outlineLevel="0" collapsed="false">
      <c r="A784" s="3" t="s">
        <v>1383</v>
      </c>
      <c r="B784" s="3" t="n">
        <v>26663</v>
      </c>
      <c r="C784" s="3" t="s">
        <v>14</v>
      </c>
      <c r="D784" s="3" t="s">
        <v>15</v>
      </c>
      <c r="E784" s="3" t="s">
        <v>55</v>
      </c>
      <c r="F784" s="3" t="s">
        <v>1384</v>
      </c>
      <c r="G784" s="3" t="s">
        <v>555</v>
      </c>
      <c r="H784" s="3" t="s">
        <v>206</v>
      </c>
      <c r="I784" s="3" t="s">
        <v>207</v>
      </c>
      <c r="J784" s="3" t="s">
        <v>208</v>
      </c>
      <c r="K784" s="3" t="n">
        <v>-27.95202</v>
      </c>
      <c r="L784" s="3" t="n">
        <v>116.0617</v>
      </c>
    </row>
    <row r="785" customFormat="false" ht="14.25" hidden="false" customHeight="false" outlineLevel="0" collapsed="false">
      <c r="A785" s="3" t="s">
        <v>1385</v>
      </c>
      <c r="B785" s="3" t="n">
        <v>32505</v>
      </c>
      <c r="C785" s="3" t="s">
        <v>14</v>
      </c>
      <c r="D785" s="3" t="s">
        <v>15</v>
      </c>
      <c r="E785" s="3"/>
      <c r="F785" s="3" t="s">
        <v>14</v>
      </c>
      <c r="G785" s="3" t="s">
        <v>598</v>
      </c>
      <c r="H785" s="3" t="s">
        <v>206</v>
      </c>
      <c r="I785" s="3" t="s">
        <v>207</v>
      </c>
      <c r="J785" s="3" t="s">
        <v>236</v>
      </c>
      <c r="K785" s="3" t="n">
        <v>-33.09806</v>
      </c>
      <c r="L785" s="3" t="n">
        <v>149.67806</v>
      </c>
    </row>
    <row r="786" customFormat="false" ht="14.25" hidden="false" customHeight="false" outlineLevel="0" collapsed="false">
      <c r="A786" s="3" t="s">
        <v>1386</v>
      </c>
      <c r="B786" s="3" t="n">
        <v>35143</v>
      </c>
      <c r="C786" s="3" t="s">
        <v>14</v>
      </c>
      <c r="D786" s="3" t="s">
        <v>15</v>
      </c>
      <c r="E786" s="3"/>
      <c r="F786" s="3" t="s">
        <v>1387</v>
      </c>
      <c r="G786" s="3" t="s">
        <v>228</v>
      </c>
      <c r="H786" s="3" t="s">
        <v>206</v>
      </c>
      <c r="I786" s="3" t="s">
        <v>207</v>
      </c>
      <c r="J786" s="3" t="s">
        <v>229</v>
      </c>
      <c r="K786" s="3" t="n">
        <v>-32.37114</v>
      </c>
      <c r="L786" s="3" t="n">
        <v>136.38316</v>
      </c>
    </row>
    <row r="787" customFormat="false" ht="14.25" hidden="false" customHeight="false" outlineLevel="0" collapsed="false">
      <c r="A787" s="3" t="s">
        <v>1388</v>
      </c>
      <c r="B787" s="3" t="n">
        <v>26366</v>
      </c>
      <c r="C787" s="3" t="s">
        <v>14</v>
      </c>
      <c r="D787" s="3" t="s">
        <v>15</v>
      </c>
      <c r="E787" s="3" t="s">
        <v>44</v>
      </c>
      <c r="F787" s="3" t="s">
        <v>16</v>
      </c>
      <c r="G787" s="3" t="s">
        <v>225</v>
      </c>
      <c r="H787" s="3" t="s">
        <v>206</v>
      </c>
      <c r="I787" s="3" t="s">
        <v>207</v>
      </c>
      <c r="J787" s="3" t="s">
        <v>208</v>
      </c>
      <c r="K787" s="3" t="n">
        <v>-31.070822</v>
      </c>
      <c r="L787" s="3" t="n">
        <v>121.673132</v>
      </c>
    </row>
    <row r="788" customFormat="false" ht="14.25" hidden="false" customHeight="false" outlineLevel="0" collapsed="false">
      <c r="A788" s="3" t="s">
        <v>1389</v>
      </c>
      <c r="B788" s="3" t="n">
        <v>30305</v>
      </c>
      <c r="C788" s="3" t="s">
        <v>14</v>
      </c>
      <c r="D788" s="3" t="s">
        <v>15</v>
      </c>
      <c r="E788" s="3" t="s">
        <v>44</v>
      </c>
      <c r="F788" s="3" t="s">
        <v>14</v>
      </c>
      <c r="G788" s="3" t="s">
        <v>225</v>
      </c>
      <c r="H788" s="3" t="s">
        <v>206</v>
      </c>
      <c r="I788" s="3" t="s">
        <v>207</v>
      </c>
      <c r="J788" s="3" t="s">
        <v>208</v>
      </c>
      <c r="K788" s="3" t="n">
        <v>-30.15675</v>
      </c>
      <c r="L788" s="3" t="n">
        <v>122.36253</v>
      </c>
    </row>
    <row r="789" customFormat="false" ht="14.25" hidden="false" customHeight="false" outlineLevel="0" collapsed="false">
      <c r="A789" s="3" t="s">
        <v>1390</v>
      </c>
      <c r="B789" s="3" t="n">
        <v>26440</v>
      </c>
      <c r="C789" s="3" t="s">
        <v>14</v>
      </c>
      <c r="D789" s="3" t="s">
        <v>15</v>
      </c>
      <c r="E789" s="3" t="s">
        <v>55</v>
      </c>
      <c r="F789" s="3" t="s">
        <v>16</v>
      </c>
      <c r="G789" s="3" t="s">
        <v>280</v>
      </c>
      <c r="H789" s="3" t="s">
        <v>206</v>
      </c>
      <c r="I789" s="3" t="s">
        <v>207</v>
      </c>
      <c r="J789" s="3" t="s">
        <v>208</v>
      </c>
      <c r="K789" s="3" t="n">
        <v>-31.20681</v>
      </c>
      <c r="L789" s="3" t="n">
        <v>119.29438</v>
      </c>
    </row>
    <row r="790" customFormat="false" ht="14.25" hidden="false" customHeight="false" outlineLevel="0" collapsed="false">
      <c r="A790" s="3" t="s">
        <v>1390</v>
      </c>
      <c r="B790" s="3" t="n">
        <v>70405</v>
      </c>
      <c r="C790" s="3" t="s">
        <v>14</v>
      </c>
      <c r="D790" s="3" t="s">
        <v>15</v>
      </c>
      <c r="E790" s="3"/>
      <c r="F790" s="3" t="s">
        <v>14</v>
      </c>
      <c r="G790" s="3" t="s">
        <v>1391</v>
      </c>
      <c r="H790" s="3" t="s">
        <v>206</v>
      </c>
      <c r="I790" s="3" t="s">
        <v>207</v>
      </c>
      <c r="J790" s="3" t="s">
        <v>208</v>
      </c>
      <c r="K790" s="3" t="n">
        <v>-31.36074</v>
      </c>
      <c r="L790" s="3" t="n">
        <v>119.42126</v>
      </c>
    </row>
    <row r="791" customFormat="false" ht="14.25" hidden="false" customHeight="false" outlineLevel="0" collapsed="false">
      <c r="A791" s="3" t="s">
        <v>1392</v>
      </c>
      <c r="B791" s="3" t="n">
        <v>85145</v>
      </c>
      <c r="C791" s="3" t="s">
        <v>14</v>
      </c>
      <c r="D791" s="3" t="s">
        <v>15</v>
      </c>
      <c r="E791" s="3"/>
      <c r="F791" s="3" t="s">
        <v>14</v>
      </c>
      <c r="G791" s="3" t="s">
        <v>1393</v>
      </c>
      <c r="H791" s="3" t="s">
        <v>206</v>
      </c>
      <c r="I791" s="3" t="s">
        <v>207</v>
      </c>
      <c r="J791" s="3" t="s">
        <v>208</v>
      </c>
      <c r="K791" s="3" t="n">
        <v>-31.11604</v>
      </c>
      <c r="L791" s="3" t="n">
        <v>119.21589</v>
      </c>
    </row>
    <row r="792" customFormat="false" ht="14.25" hidden="false" customHeight="false" outlineLevel="0" collapsed="false">
      <c r="A792" s="3" t="s">
        <v>1394</v>
      </c>
      <c r="B792" s="3" t="n">
        <v>65181</v>
      </c>
      <c r="C792" s="3" t="s">
        <v>14</v>
      </c>
      <c r="D792" s="3" t="s">
        <v>15</v>
      </c>
      <c r="E792" s="3"/>
      <c r="F792" s="3" t="s">
        <v>14</v>
      </c>
      <c r="G792" s="3" t="s">
        <v>521</v>
      </c>
      <c r="H792" s="3" t="s">
        <v>206</v>
      </c>
      <c r="I792" s="3" t="s">
        <v>207</v>
      </c>
      <c r="J792" s="3" t="s">
        <v>236</v>
      </c>
      <c r="K792" s="3" t="n">
        <v>-31.908</v>
      </c>
      <c r="L792" s="3" t="n">
        <v>151.299</v>
      </c>
    </row>
    <row r="793" customFormat="false" ht="14.25" hidden="false" customHeight="false" outlineLevel="0" collapsed="false">
      <c r="A793" s="3" t="s">
        <v>1395</v>
      </c>
      <c r="B793" s="3" t="n">
        <v>83801</v>
      </c>
      <c r="C793" s="3" t="s">
        <v>14</v>
      </c>
      <c r="D793" s="3" t="s">
        <v>15</v>
      </c>
      <c r="E793" s="3" t="s">
        <v>44</v>
      </c>
      <c r="F793" s="3" t="s">
        <v>14</v>
      </c>
      <c r="G793" s="3" t="s">
        <v>1050</v>
      </c>
      <c r="H793" s="3" t="s">
        <v>206</v>
      </c>
      <c r="I793" s="3" t="s">
        <v>207</v>
      </c>
      <c r="J793" s="3" t="s">
        <v>208</v>
      </c>
      <c r="K793" s="3" t="n">
        <v>-28.04026</v>
      </c>
      <c r="L793" s="3" t="n">
        <v>122.37412</v>
      </c>
    </row>
    <row r="794" customFormat="false" ht="14.25" hidden="false" customHeight="false" outlineLevel="0" collapsed="false">
      <c r="A794" s="3" t="s">
        <v>1396</v>
      </c>
      <c r="B794" s="3" t="n">
        <v>53116</v>
      </c>
      <c r="C794" s="3" t="s">
        <v>14</v>
      </c>
      <c r="D794" s="3" t="s">
        <v>15</v>
      </c>
      <c r="E794" s="3"/>
      <c r="F794" s="3" t="s">
        <v>131</v>
      </c>
      <c r="G794" s="3" t="s">
        <v>319</v>
      </c>
      <c r="H794" s="3" t="s">
        <v>206</v>
      </c>
      <c r="I794" s="3" t="s">
        <v>207</v>
      </c>
      <c r="J794" s="3" t="s">
        <v>233</v>
      </c>
      <c r="K794" s="3" t="n">
        <v>-20.76345</v>
      </c>
      <c r="L794" s="3" t="n">
        <v>129.79252</v>
      </c>
    </row>
    <row r="795" customFormat="false" ht="14.25" hidden="false" customHeight="false" outlineLevel="0" collapsed="false">
      <c r="A795" s="3" t="s">
        <v>1397</v>
      </c>
      <c r="B795" s="3" t="n">
        <v>52604</v>
      </c>
      <c r="C795" s="3" t="s">
        <v>14</v>
      </c>
      <c r="D795" s="3" t="s">
        <v>15</v>
      </c>
      <c r="E795" s="3" t="s">
        <v>44</v>
      </c>
      <c r="F795" s="3" t="s">
        <v>640</v>
      </c>
      <c r="G795" s="3" t="s">
        <v>354</v>
      </c>
      <c r="H795" s="3" t="s">
        <v>206</v>
      </c>
      <c r="I795" s="3" t="s">
        <v>207</v>
      </c>
      <c r="J795" s="3" t="s">
        <v>208</v>
      </c>
      <c r="K795" s="3" t="n">
        <v>-31.23677</v>
      </c>
      <c r="L795" s="3" t="n">
        <v>121.46876</v>
      </c>
    </row>
    <row r="796" customFormat="false" ht="14.25" hidden="false" customHeight="false" outlineLevel="0" collapsed="false">
      <c r="A796" s="3" t="s">
        <v>1398</v>
      </c>
      <c r="B796" s="3" t="n">
        <v>33167</v>
      </c>
      <c r="C796" s="3" t="s">
        <v>14</v>
      </c>
      <c r="D796" s="3" t="s">
        <v>15</v>
      </c>
      <c r="E796" s="3" t="s">
        <v>44</v>
      </c>
      <c r="F796" s="3" t="s">
        <v>1399</v>
      </c>
      <c r="G796" s="3" t="s">
        <v>1400</v>
      </c>
      <c r="H796" s="3" t="s">
        <v>206</v>
      </c>
      <c r="I796" s="3" t="s">
        <v>207</v>
      </c>
      <c r="J796" s="3" t="s">
        <v>208</v>
      </c>
      <c r="K796" s="3" t="n">
        <v>-31.37488</v>
      </c>
      <c r="L796" s="3" t="n">
        <v>121.48856</v>
      </c>
    </row>
    <row r="797" customFormat="false" ht="14.25" hidden="false" customHeight="false" outlineLevel="0" collapsed="false">
      <c r="A797" s="3" t="s">
        <v>1398</v>
      </c>
      <c r="B797" s="3" t="n">
        <v>41116</v>
      </c>
      <c r="C797" s="3" t="s">
        <v>14</v>
      </c>
      <c r="D797" s="3" t="s">
        <v>15</v>
      </c>
      <c r="E797" s="3"/>
      <c r="F797" s="3" t="s">
        <v>652</v>
      </c>
      <c r="G797" s="3" t="s">
        <v>1401</v>
      </c>
      <c r="H797" s="3" t="s">
        <v>206</v>
      </c>
      <c r="I797" s="3" t="s">
        <v>207</v>
      </c>
      <c r="J797" s="3" t="s">
        <v>208</v>
      </c>
      <c r="K797" s="3" t="n">
        <v>-31.27194</v>
      </c>
      <c r="L797" s="3" t="n">
        <v>121.43806</v>
      </c>
    </row>
    <row r="798" customFormat="false" ht="14.25" hidden="false" customHeight="false" outlineLevel="0" collapsed="false">
      <c r="A798" s="3" t="s">
        <v>1402</v>
      </c>
      <c r="B798" s="3" t="n">
        <v>51044</v>
      </c>
      <c r="C798" s="3" t="s">
        <v>14</v>
      </c>
      <c r="D798" s="3" t="s">
        <v>15</v>
      </c>
      <c r="E798" s="3"/>
      <c r="F798" s="3" t="s">
        <v>1403</v>
      </c>
      <c r="G798" s="3" t="s">
        <v>1404</v>
      </c>
      <c r="H798" s="3" t="s">
        <v>206</v>
      </c>
      <c r="I798" s="3" t="s">
        <v>207</v>
      </c>
      <c r="J798" s="3" t="s">
        <v>208</v>
      </c>
      <c r="K798" s="3" t="n">
        <v>-17.10297</v>
      </c>
      <c r="L798" s="3" t="n">
        <v>127.67528</v>
      </c>
    </row>
    <row r="799" customFormat="false" ht="14.25" hidden="false" customHeight="false" outlineLevel="0" collapsed="false">
      <c r="A799" s="3" t="s">
        <v>1405</v>
      </c>
      <c r="B799" s="3" t="n">
        <v>27494</v>
      </c>
      <c r="C799" s="3" t="s">
        <v>14</v>
      </c>
      <c r="D799" s="3" t="s">
        <v>15</v>
      </c>
      <c r="E799" s="3" t="s">
        <v>44</v>
      </c>
      <c r="F799" s="3" t="s">
        <v>14</v>
      </c>
      <c r="G799" s="3" t="s">
        <v>1406</v>
      </c>
      <c r="H799" s="3" t="s">
        <v>206</v>
      </c>
      <c r="I799" s="3" t="s">
        <v>207</v>
      </c>
      <c r="J799" s="3" t="s">
        <v>233</v>
      </c>
      <c r="K799" s="3" t="n">
        <v>-13.60389</v>
      </c>
      <c r="L799" s="3" t="n">
        <v>131.71889</v>
      </c>
    </row>
    <row r="800" customFormat="false" ht="14.25" hidden="false" customHeight="false" outlineLevel="0" collapsed="false">
      <c r="A800" s="3" t="s">
        <v>1405</v>
      </c>
      <c r="B800" s="3" t="n">
        <v>33100</v>
      </c>
      <c r="C800" s="3" t="s">
        <v>14</v>
      </c>
      <c r="D800" s="3" t="s">
        <v>15</v>
      </c>
      <c r="E800" s="3" t="s">
        <v>44</v>
      </c>
      <c r="F800" s="3" t="s">
        <v>14</v>
      </c>
      <c r="G800" s="3" t="s">
        <v>1235</v>
      </c>
      <c r="H800" s="3" t="s">
        <v>206</v>
      </c>
      <c r="I800" s="3" t="s">
        <v>207</v>
      </c>
      <c r="J800" s="3" t="s">
        <v>208</v>
      </c>
      <c r="K800" s="3" t="n">
        <v>-31.681304</v>
      </c>
      <c r="L800" s="3" t="n">
        <v>119.575631</v>
      </c>
    </row>
    <row r="801" customFormat="false" ht="14.25" hidden="false" customHeight="false" outlineLevel="0" collapsed="false">
      <c r="A801" s="3" t="s">
        <v>1407</v>
      </c>
      <c r="B801" s="3" t="n">
        <v>77459</v>
      </c>
      <c r="C801" s="3" t="s">
        <v>14</v>
      </c>
      <c r="D801" s="3" t="s">
        <v>15</v>
      </c>
      <c r="E801" s="3"/>
      <c r="F801" s="3" t="s">
        <v>16</v>
      </c>
      <c r="G801" s="3" t="s">
        <v>333</v>
      </c>
      <c r="H801" s="3" t="s">
        <v>206</v>
      </c>
      <c r="I801" s="3" t="s">
        <v>207</v>
      </c>
      <c r="J801" s="3" t="s">
        <v>214</v>
      </c>
      <c r="K801" s="3" t="n">
        <v>-19.79326</v>
      </c>
      <c r="L801" s="3" t="n">
        <v>146.72022</v>
      </c>
    </row>
    <row r="802" customFormat="false" ht="14.25" hidden="false" customHeight="false" outlineLevel="0" collapsed="false">
      <c r="A802" s="3" t="s">
        <v>1408</v>
      </c>
      <c r="B802" s="3" t="n">
        <v>80473</v>
      </c>
      <c r="C802" s="3" t="s">
        <v>14</v>
      </c>
      <c r="D802" s="3" t="s">
        <v>15</v>
      </c>
      <c r="E802" s="3" t="s">
        <v>44</v>
      </c>
      <c r="F802" s="3" t="s">
        <v>16</v>
      </c>
      <c r="G802" s="3" t="s">
        <v>892</v>
      </c>
      <c r="H802" s="3" t="s">
        <v>206</v>
      </c>
      <c r="I802" s="3" t="s">
        <v>207</v>
      </c>
      <c r="J802" s="3" t="s">
        <v>217</v>
      </c>
      <c r="K802" s="3" t="n">
        <v>-36.59986</v>
      </c>
      <c r="L802" s="3" t="n">
        <v>143.29276</v>
      </c>
    </row>
    <row r="803" customFormat="false" ht="14.25" hidden="false" customHeight="false" outlineLevel="0" collapsed="false">
      <c r="A803" s="3" t="s">
        <v>1409</v>
      </c>
      <c r="B803" s="3" t="n">
        <v>25625</v>
      </c>
      <c r="C803" s="3" t="s">
        <v>14</v>
      </c>
      <c r="D803" s="3" t="s">
        <v>15</v>
      </c>
      <c r="E803" s="3" t="s">
        <v>44</v>
      </c>
      <c r="F803" s="3" t="s">
        <v>16</v>
      </c>
      <c r="G803" s="3" t="s">
        <v>241</v>
      </c>
      <c r="H803" s="3" t="s">
        <v>206</v>
      </c>
      <c r="I803" s="3" t="s">
        <v>207</v>
      </c>
      <c r="J803" s="3" t="s">
        <v>208</v>
      </c>
      <c r="K803" s="3" t="n">
        <v>-31.3213</v>
      </c>
      <c r="L803" s="3" t="n">
        <v>121.76987</v>
      </c>
    </row>
    <row r="804" customFormat="false" ht="14.25" hidden="false" customHeight="false" outlineLevel="0" collapsed="false">
      <c r="A804" s="3" t="s">
        <v>1410</v>
      </c>
      <c r="B804" s="3" t="n">
        <v>26379</v>
      </c>
      <c r="C804" s="3" t="s">
        <v>14</v>
      </c>
      <c r="D804" s="3" t="s">
        <v>15</v>
      </c>
      <c r="E804" s="3" t="s">
        <v>55</v>
      </c>
      <c r="F804" s="3" t="s">
        <v>14</v>
      </c>
      <c r="G804" s="3" t="s">
        <v>1411</v>
      </c>
      <c r="H804" s="3" t="s">
        <v>206</v>
      </c>
      <c r="I804" s="3" t="s">
        <v>207</v>
      </c>
      <c r="J804" s="3" t="s">
        <v>208</v>
      </c>
      <c r="K804" s="3" t="n">
        <v>-27.02111</v>
      </c>
      <c r="L804" s="3" t="n">
        <v>118.185</v>
      </c>
    </row>
    <row r="805" customFormat="false" ht="14.25" hidden="false" customHeight="false" outlineLevel="0" collapsed="false">
      <c r="A805" s="3" t="s">
        <v>1412</v>
      </c>
      <c r="B805" s="3" t="n">
        <v>85578</v>
      </c>
      <c r="C805" s="3" t="s">
        <v>14</v>
      </c>
      <c r="D805" s="3" t="s">
        <v>15</v>
      </c>
      <c r="E805" s="3"/>
      <c r="F805" s="3" t="s">
        <v>14</v>
      </c>
      <c r="G805" s="3" t="s">
        <v>253</v>
      </c>
      <c r="H805" s="3" t="s">
        <v>206</v>
      </c>
      <c r="I805" s="3" t="s">
        <v>207</v>
      </c>
      <c r="J805" s="3" t="s">
        <v>236</v>
      </c>
      <c r="K805" s="3" t="n">
        <v>-32.85125</v>
      </c>
      <c r="L805" s="3" t="n">
        <v>149.62651</v>
      </c>
    </row>
    <row r="806" customFormat="false" ht="14.25" hidden="false" customHeight="false" outlineLevel="0" collapsed="false">
      <c r="A806" s="3" t="s">
        <v>1413</v>
      </c>
      <c r="B806" s="3" t="n">
        <v>85576</v>
      </c>
      <c r="C806" s="3" t="s">
        <v>14</v>
      </c>
      <c r="D806" s="3" t="s">
        <v>15</v>
      </c>
      <c r="E806" s="3"/>
      <c r="F806" s="3" t="s">
        <v>14</v>
      </c>
      <c r="G806" s="3" t="s">
        <v>253</v>
      </c>
      <c r="H806" s="3" t="s">
        <v>206</v>
      </c>
      <c r="I806" s="3" t="s">
        <v>207</v>
      </c>
      <c r="J806" s="3" t="s">
        <v>236</v>
      </c>
      <c r="K806" s="3" t="n">
        <v>-29.80506</v>
      </c>
      <c r="L806" s="3" t="n">
        <v>152.66801</v>
      </c>
    </row>
    <row r="807" customFormat="false" ht="14.25" hidden="false" customHeight="false" outlineLevel="0" collapsed="false">
      <c r="A807" s="3" t="s">
        <v>1414</v>
      </c>
      <c r="B807" s="3" t="n">
        <v>87422</v>
      </c>
      <c r="C807" s="3" t="s">
        <v>14</v>
      </c>
      <c r="D807" s="3" t="s">
        <v>15</v>
      </c>
      <c r="E807" s="3"/>
      <c r="F807" s="3" t="s">
        <v>131</v>
      </c>
      <c r="G807" s="3" t="s">
        <v>601</v>
      </c>
      <c r="H807" s="3" t="s">
        <v>206</v>
      </c>
      <c r="I807" s="3" t="s">
        <v>207</v>
      </c>
      <c r="J807" s="3" t="s">
        <v>236</v>
      </c>
      <c r="K807" s="3" t="n">
        <v>-32.79607</v>
      </c>
      <c r="L807" s="3" t="n">
        <v>148.99681</v>
      </c>
    </row>
    <row r="808" customFormat="false" ht="14.25" hidden="false" customHeight="false" outlineLevel="0" collapsed="false">
      <c r="A808" s="3" t="s">
        <v>1415</v>
      </c>
      <c r="B808" s="3" t="n">
        <v>84635</v>
      </c>
      <c r="C808" s="3" t="s">
        <v>14</v>
      </c>
      <c r="D808" s="3" t="s">
        <v>15</v>
      </c>
      <c r="E808" s="3"/>
      <c r="F808" s="3" t="s">
        <v>131</v>
      </c>
      <c r="G808" s="3" t="s">
        <v>1416</v>
      </c>
      <c r="H808" s="3" t="s">
        <v>206</v>
      </c>
      <c r="I808" s="3" t="s">
        <v>207</v>
      </c>
      <c r="J808" s="3" t="s">
        <v>217</v>
      </c>
      <c r="K808" s="3" t="n">
        <v>-37.05392</v>
      </c>
      <c r="L808" s="3" t="n">
        <v>142.57442</v>
      </c>
    </row>
    <row r="809" customFormat="false" ht="14.25" hidden="false" customHeight="false" outlineLevel="0" collapsed="false">
      <c r="A809" s="3" t="s">
        <v>1417</v>
      </c>
      <c r="B809" s="3" t="n">
        <v>67094</v>
      </c>
      <c r="C809" s="3" t="s">
        <v>14</v>
      </c>
      <c r="D809" s="3" t="s">
        <v>15</v>
      </c>
      <c r="E809" s="3"/>
      <c r="F809" s="3" t="s">
        <v>23</v>
      </c>
      <c r="G809" s="3" t="s">
        <v>892</v>
      </c>
      <c r="H809" s="3" t="s">
        <v>206</v>
      </c>
      <c r="I809" s="3" t="s">
        <v>207</v>
      </c>
      <c r="J809" s="3" t="s">
        <v>217</v>
      </c>
      <c r="K809" s="3" t="n">
        <v>-37.35262</v>
      </c>
      <c r="L809" s="3" t="n">
        <v>142.92707</v>
      </c>
    </row>
    <row r="810" customFormat="false" ht="14.25" hidden="false" customHeight="false" outlineLevel="0" collapsed="false">
      <c r="A810" s="3" t="s">
        <v>1418</v>
      </c>
      <c r="B810" s="3" t="n">
        <v>83693</v>
      </c>
      <c r="C810" s="3" t="s">
        <v>14</v>
      </c>
      <c r="D810" s="3" t="s">
        <v>15</v>
      </c>
      <c r="E810" s="3"/>
      <c r="F810" s="3" t="s">
        <v>14</v>
      </c>
      <c r="G810" s="3" t="s">
        <v>373</v>
      </c>
      <c r="H810" s="3" t="s">
        <v>206</v>
      </c>
      <c r="I810" s="3" t="s">
        <v>207</v>
      </c>
      <c r="J810" s="3" t="s">
        <v>208</v>
      </c>
      <c r="K810" s="3" t="n">
        <v>-29.27086</v>
      </c>
      <c r="L810" s="3" t="n">
        <v>121.77325</v>
      </c>
    </row>
    <row r="811" customFormat="false" ht="14.25" hidden="false" customHeight="false" outlineLevel="0" collapsed="false">
      <c r="A811" s="3" t="s">
        <v>1419</v>
      </c>
      <c r="B811" s="3" t="n">
        <v>78952</v>
      </c>
      <c r="C811" s="3" t="s">
        <v>14</v>
      </c>
      <c r="D811" s="3" t="s">
        <v>15</v>
      </c>
      <c r="E811" s="3"/>
      <c r="F811" s="3" t="s">
        <v>1420</v>
      </c>
      <c r="G811" s="3" t="s">
        <v>1421</v>
      </c>
      <c r="H811" s="3" t="s">
        <v>206</v>
      </c>
      <c r="I811" s="3" t="s">
        <v>207</v>
      </c>
      <c r="J811" s="3" t="s">
        <v>208</v>
      </c>
      <c r="K811" s="3" t="n">
        <v>-30.00868</v>
      </c>
      <c r="L811" s="3" t="n">
        <v>120.05414</v>
      </c>
    </row>
    <row r="812" customFormat="false" ht="14.25" hidden="false" customHeight="false" outlineLevel="0" collapsed="false">
      <c r="A812" s="3" t="s">
        <v>1422</v>
      </c>
      <c r="B812" s="3" t="n">
        <v>52700</v>
      </c>
      <c r="C812" s="3" t="s">
        <v>14</v>
      </c>
      <c r="D812" s="3" t="s">
        <v>15</v>
      </c>
      <c r="E812" s="3"/>
      <c r="F812" s="3" t="s">
        <v>14</v>
      </c>
      <c r="G812" s="3" t="s">
        <v>216</v>
      </c>
      <c r="H812" s="3" t="s">
        <v>206</v>
      </c>
      <c r="I812" s="3" t="s">
        <v>207</v>
      </c>
      <c r="J812" s="3" t="s">
        <v>236</v>
      </c>
      <c r="K812" s="3" t="n">
        <v>-32.822</v>
      </c>
      <c r="L812" s="3" t="n">
        <v>149.108</v>
      </c>
    </row>
    <row r="813" customFormat="false" ht="14.25" hidden="false" customHeight="false" outlineLevel="0" collapsed="false">
      <c r="A813" s="3" t="s">
        <v>1423</v>
      </c>
      <c r="B813" s="3" t="n">
        <v>26447</v>
      </c>
      <c r="C813" s="3" t="s">
        <v>14</v>
      </c>
      <c r="D813" s="3" t="s">
        <v>15</v>
      </c>
      <c r="E813" s="3" t="s">
        <v>44</v>
      </c>
      <c r="F813" s="3" t="s">
        <v>14</v>
      </c>
      <c r="G813" s="3" t="s">
        <v>551</v>
      </c>
      <c r="H813" s="3" t="s">
        <v>206</v>
      </c>
      <c r="I813" s="3" t="s">
        <v>207</v>
      </c>
      <c r="J813" s="3" t="s">
        <v>208</v>
      </c>
      <c r="K813" s="3" t="n">
        <v>-28.56</v>
      </c>
      <c r="L813" s="3" t="n">
        <v>122.385</v>
      </c>
    </row>
    <row r="814" customFormat="false" ht="14.25" hidden="false" customHeight="false" outlineLevel="0" collapsed="false">
      <c r="A814" s="3" t="s">
        <v>1424</v>
      </c>
      <c r="B814" s="3" t="n">
        <v>36190</v>
      </c>
      <c r="C814" s="3" t="s">
        <v>14</v>
      </c>
      <c r="D814" s="3" t="s">
        <v>15</v>
      </c>
      <c r="E814" s="3"/>
      <c r="F814" s="3" t="s">
        <v>252</v>
      </c>
      <c r="G814" s="3" t="s">
        <v>1332</v>
      </c>
      <c r="H814" s="3" t="s">
        <v>206</v>
      </c>
      <c r="I814" s="3" t="s">
        <v>207</v>
      </c>
      <c r="J814" s="3" t="s">
        <v>217</v>
      </c>
      <c r="K814" s="3" t="n">
        <v>-37.3214</v>
      </c>
      <c r="L814" s="3" t="n">
        <v>145.09355</v>
      </c>
    </row>
    <row r="815" customFormat="false" ht="14.25" hidden="false" customHeight="false" outlineLevel="0" collapsed="false">
      <c r="A815" s="3" t="s">
        <v>1425</v>
      </c>
      <c r="B815" s="3" t="n">
        <v>29150</v>
      </c>
      <c r="C815" s="3" t="s">
        <v>14</v>
      </c>
      <c r="D815" s="3" t="s">
        <v>15</v>
      </c>
      <c r="E815" s="3" t="s">
        <v>55</v>
      </c>
      <c r="F815" s="3" t="s">
        <v>14</v>
      </c>
      <c r="G815" s="3" t="s">
        <v>58</v>
      </c>
      <c r="H815" s="3" t="s">
        <v>206</v>
      </c>
      <c r="I815" s="3" t="s">
        <v>207</v>
      </c>
      <c r="J815" s="3" t="s">
        <v>208</v>
      </c>
      <c r="K815" s="3" t="n">
        <v>-29.08167</v>
      </c>
      <c r="L815" s="3" t="n">
        <v>122.41694</v>
      </c>
    </row>
    <row r="816" customFormat="false" ht="14.25" hidden="false" customHeight="false" outlineLevel="0" collapsed="false">
      <c r="A816" s="3" t="s">
        <v>1426</v>
      </c>
      <c r="B816" s="3" t="n">
        <v>88324</v>
      </c>
      <c r="C816" s="3" t="s">
        <v>14</v>
      </c>
      <c r="D816" s="3" t="s">
        <v>15</v>
      </c>
      <c r="E816" s="3"/>
      <c r="F816" s="3" t="s">
        <v>14</v>
      </c>
      <c r="G816" s="3" t="s">
        <v>507</v>
      </c>
      <c r="H816" s="3" t="s">
        <v>206</v>
      </c>
      <c r="I816" s="3" t="s">
        <v>207</v>
      </c>
      <c r="J816" s="3" t="s">
        <v>208</v>
      </c>
      <c r="K816" s="3" t="n">
        <v>-28.85329</v>
      </c>
      <c r="L816" s="3" t="n">
        <v>121.42804</v>
      </c>
    </row>
    <row r="817" customFormat="false" ht="14.25" hidden="false" customHeight="false" outlineLevel="0" collapsed="false">
      <c r="A817" s="3" t="s">
        <v>1427</v>
      </c>
      <c r="B817" s="3" t="n">
        <v>33823</v>
      </c>
      <c r="C817" s="3" t="s">
        <v>14</v>
      </c>
      <c r="D817" s="3" t="s">
        <v>15</v>
      </c>
      <c r="E817" s="3" t="s">
        <v>55</v>
      </c>
      <c r="F817" s="3" t="s">
        <v>16</v>
      </c>
      <c r="G817" s="3" t="s">
        <v>319</v>
      </c>
      <c r="H817" s="3" t="s">
        <v>206</v>
      </c>
      <c r="I817" s="3" t="s">
        <v>207</v>
      </c>
      <c r="J817" s="3" t="s">
        <v>233</v>
      </c>
      <c r="K817" s="3" t="n">
        <v>-19.59883</v>
      </c>
      <c r="L817" s="3" t="n">
        <v>130.07893</v>
      </c>
    </row>
    <row r="818" customFormat="false" ht="14.25" hidden="false" customHeight="false" outlineLevel="0" collapsed="false">
      <c r="A818" s="3" t="s">
        <v>1428</v>
      </c>
      <c r="B818" s="3" t="n">
        <v>81963</v>
      </c>
      <c r="C818" s="3" t="s">
        <v>14</v>
      </c>
      <c r="D818" s="3" t="s">
        <v>15</v>
      </c>
      <c r="E818" s="3" t="s">
        <v>44</v>
      </c>
      <c r="F818" s="3" t="s">
        <v>14</v>
      </c>
      <c r="G818" s="3" t="s">
        <v>657</v>
      </c>
      <c r="H818" s="3" t="s">
        <v>206</v>
      </c>
      <c r="I818" s="3" t="s">
        <v>207</v>
      </c>
      <c r="J818" s="3" t="s">
        <v>208</v>
      </c>
      <c r="K818" s="3" t="n">
        <v>-31.83418</v>
      </c>
      <c r="L818" s="3" t="n">
        <v>119.06478</v>
      </c>
    </row>
    <row r="819" customFormat="false" ht="14.25" hidden="false" customHeight="false" outlineLevel="0" collapsed="false">
      <c r="A819" s="3" t="s">
        <v>1429</v>
      </c>
      <c r="B819" s="3" t="n">
        <v>52138</v>
      </c>
      <c r="C819" s="3" t="s">
        <v>14</v>
      </c>
      <c r="D819" s="3" t="s">
        <v>15</v>
      </c>
      <c r="E819" s="3"/>
      <c r="F819" s="3" t="s">
        <v>1430</v>
      </c>
      <c r="G819" s="3" t="s">
        <v>1431</v>
      </c>
      <c r="H819" s="3" t="s">
        <v>206</v>
      </c>
      <c r="I819" s="3" t="s">
        <v>207</v>
      </c>
      <c r="J819" s="3" t="s">
        <v>208</v>
      </c>
      <c r="K819" s="3" t="n">
        <v>-20.92185</v>
      </c>
      <c r="L819" s="3" t="n">
        <v>119.98283</v>
      </c>
    </row>
    <row r="820" customFormat="false" ht="14.25" hidden="false" customHeight="false" outlineLevel="0" collapsed="false">
      <c r="A820" s="3" t="s">
        <v>1432</v>
      </c>
      <c r="B820" s="3" t="n">
        <v>38126</v>
      </c>
      <c r="C820" s="3" t="s">
        <v>14</v>
      </c>
      <c r="D820" s="3" t="s">
        <v>15</v>
      </c>
      <c r="E820" s="3"/>
      <c r="F820" s="3" t="s">
        <v>14</v>
      </c>
      <c r="G820" s="3" t="s">
        <v>338</v>
      </c>
      <c r="H820" s="3" t="s">
        <v>206</v>
      </c>
      <c r="I820" s="3" t="s">
        <v>207</v>
      </c>
      <c r="J820" s="3" t="s">
        <v>208</v>
      </c>
      <c r="K820" s="3" t="n">
        <v>-21.00503</v>
      </c>
      <c r="L820" s="3" t="n">
        <v>119.82425</v>
      </c>
    </row>
    <row r="821" customFormat="false" ht="14.25" hidden="false" customHeight="false" outlineLevel="0" collapsed="false">
      <c r="A821" s="3" t="s">
        <v>1433</v>
      </c>
      <c r="B821" s="3" t="n">
        <v>87934</v>
      </c>
      <c r="C821" s="3" t="s">
        <v>14</v>
      </c>
      <c r="D821" s="3" t="s">
        <v>15</v>
      </c>
      <c r="E821" s="3"/>
      <c r="F821" s="3" t="s">
        <v>14</v>
      </c>
      <c r="G821" s="3" t="s">
        <v>1434</v>
      </c>
      <c r="H821" s="3" t="s">
        <v>206</v>
      </c>
      <c r="I821" s="3" t="s">
        <v>207</v>
      </c>
      <c r="J821" s="3" t="s">
        <v>208</v>
      </c>
      <c r="K821" s="3" t="n">
        <v>-21.76691</v>
      </c>
      <c r="L821" s="3" t="n">
        <v>119.19229</v>
      </c>
    </row>
    <row r="822" customFormat="false" ht="14.25" hidden="false" customHeight="false" outlineLevel="0" collapsed="false">
      <c r="A822" s="3" t="s">
        <v>1435</v>
      </c>
      <c r="B822" s="3" t="n">
        <v>49958</v>
      </c>
      <c r="C822" s="3" t="s">
        <v>14</v>
      </c>
      <c r="D822" s="3" t="s">
        <v>15</v>
      </c>
      <c r="E822" s="3" t="s">
        <v>44</v>
      </c>
      <c r="F822" s="3" t="s">
        <v>309</v>
      </c>
      <c r="G822" s="3" t="s">
        <v>657</v>
      </c>
      <c r="H822" s="3" t="s">
        <v>206</v>
      </c>
      <c r="I822" s="3" t="s">
        <v>207</v>
      </c>
      <c r="J822" s="3" t="s">
        <v>208</v>
      </c>
      <c r="K822" s="3" t="n">
        <v>-32.1643</v>
      </c>
      <c r="L822" s="3" t="n">
        <v>118.44288</v>
      </c>
    </row>
    <row r="823" customFormat="false" ht="14.25" hidden="false" customHeight="false" outlineLevel="0" collapsed="false">
      <c r="A823" s="3" t="s">
        <v>1436</v>
      </c>
      <c r="B823" s="3" t="n">
        <v>25609</v>
      </c>
      <c r="C823" s="3" t="s">
        <v>14</v>
      </c>
      <c r="D823" s="3" t="s">
        <v>15</v>
      </c>
      <c r="E823" s="3" t="s">
        <v>55</v>
      </c>
      <c r="F823" s="3" t="s">
        <v>16</v>
      </c>
      <c r="G823" s="3" t="s">
        <v>37</v>
      </c>
      <c r="H823" s="3" t="s">
        <v>206</v>
      </c>
      <c r="I823" s="3" t="s">
        <v>207</v>
      </c>
      <c r="J823" s="3" t="s">
        <v>233</v>
      </c>
      <c r="K823" s="3" t="n">
        <v>-20.5266</v>
      </c>
      <c r="L823" s="3" t="n">
        <v>129.9249</v>
      </c>
    </row>
    <row r="824" customFormat="false" ht="14.25" hidden="false" customHeight="false" outlineLevel="0" collapsed="false">
      <c r="A824" s="3" t="s">
        <v>1436</v>
      </c>
      <c r="B824" s="3" t="n">
        <v>60054</v>
      </c>
      <c r="C824" s="3" t="s">
        <v>14</v>
      </c>
      <c r="D824" s="3" t="s">
        <v>15</v>
      </c>
      <c r="E824" s="3"/>
      <c r="F824" s="3" t="s">
        <v>231</v>
      </c>
      <c r="G824" s="3" t="s">
        <v>319</v>
      </c>
      <c r="H824" s="3" t="s">
        <v>206</v>
      </c>
      <c r="I824" s="3" t="s">
        <v>207</v>
      </c>
      <c r="J824" s="3" t="s">
        <v>233</v>
      </c>
      <c r="K824" s="3" t="n">
        <v>-20.40064</v>
      </c>
      <c r="L824" s="3" t="n">
        <v>129.43272</v>
      </c>
    </row>
    <row r="825" customFormat="false" ht="14.25" hidden="false" customHeight="false" outlineLevel="0" collapsed="false">
      <c r="A825" s="3" t="s">
        <v>1437</v>
      </c>
      <c r="B825" s="3" t="n">
        <v>81546</v>
      </c>
      <c r="C825" s="3" t="s">
        <v>14</v>
      </c>
      <c r="D825" s="3" t="s">
        <v>15</v>
      </c>
      <c r="E825" s="3"/>
      <c r="F825" s="3" t="s">
        <v>131</v>
      </c>
      <c r="G825" s="3" t="s">
        <v>1438</v>
      </c>
      <c r="H825" s="3" t="s">
        <v>206</v>
      </c>
      <c r="I825" s="3" t="s">
        <v>207</v>
      </c>
      <c r="J825" s="3" t="s">
        <v>233</v>
      </c>
      <c r="K825" s="3" t="n">
        <v>-20.75416</v>
      </c>
      <c r="L825" s="3" t="n">
        <v>129.43228</v>
      </c>
    </row>
    <row r="826" customFormat="false" ht="14.25" hidden="false" customHeight="false" outlineLevel="0" collapsed="false">
      <c r="A826" s="3" t="s">
        <v>1439</v>
      </c>
      <c r="B826" s="3" t="n">
        <v>38799</v>
      </c>
      <c r="C826" s="3" t="s">
        <v>14</v>
      </c>
      <c r="D826" s="3" t="s">
        <v>15</v>
      </c>
      <c r="E826" s="3" t="s">
        <v>44</v>
      </c>
      <c r="F826" s="3" t="s">
        <v>14</v>
      </c>
      <c r="G826" s="3" t="s">
        <v>630</v>
      </c>
      <c r="H826" s="3" t="s">
        <v>206</v>
      </c>
      <c r="I826" s="3" t="s">
        <v>207</v>
      </c>
      <c r="J826" s="3" t="s">
        <v>217</v>
      </c>
      <c r="K826" s="3" t="n">
        <v>-36.33086</v>
      </c>
      <c r="L826" s="3" t="n">
        <v>144.18681</v>
      </c>
    </row>
    <row r="827" customFormat="false" ht="14.25" hidden="false" customHeight="false" outlineLevel="0" collapsed="false">
      <c r="A827" s="3" t="s">
        <v>1440</v>
      </c>
      <c r="B827" s="3" t="n">
        <v>76673</v>
      </c>
      <c r="C827" s="3" t="s">
        <v>14</v>
      </c>
      <c r="D827" s="3" t="s">
        <v>15</v>
      </c>
      <c r="E827" s="3" t="s">
        <v>44</v>
      </c>
      <c r="F827" s="3" t="s">
        <v>14</v>
      </c>
      <c r="G827" s="3" t="s">
        <v>1441</v>
      </c>
      <c r="H827" s="3" t="s">
        <v>206</v>
      </c>
      <c r="I827" s="3" t="s">
        <v>207</v>
      </c>
      <c r="J827" s="3" t="s">
        <v>229</v>
      </c>
      <c r="K827" s="3" t="n">
        <v>-30.70785</v>
      </c>
      <c r="L827" s="3" t="n">
        <v>134.53372</v>
      </c>
    </row>
    <row r="828" customFormat="false" ht="14.25" hidden="false" customHeight="false" outlineLevel="0" collapsed="false">
      <c r="A828" s="3" t="s">
        <v>1442</v>
      </c>
      <c r="B828" s="3" t="n">
        <v>81985</v>
      </c>
      <c r="C828" s="3" t="s">
        <v>14</v>
      </c>
      <c r="D828" s="3" t="s">
        <v>15</v>
      </c>
      <c r="E828" s="3"/>
      <c r="F828" s="3" t="s">
        <v>14</v>
      </c>
      <c r="G828" s="3" t="s">
        <v>297</v>
      </c>
      <c r="H828" s="3" t="s">
        <v>206</v>
      </c>
      <c r="I828" s="3" t="s">
        <v>207</v>
      </c>
      <c r="J828" s="3" t="s">
        <v>208</v>
      </c>
      <c r="K828" s="3" t="n">
        <v>-28.53914</v>
      </c>
      <c r="L828" s="3" t="n">
        <v>121.03441</v>
      </c>
    </row>
    <row r="829" customFormat="false" ht="14.25" hidden="false" customHeight="false" outlineLevel="0" collapsed="false">
      <c r="A829" s="3" t="s">
        <v>1443</v>
      </c>
      <c r="B829" s="3" t="n">
        <v>29960</v>
      </c>
      <c r="C829" s="3" t="s">
        <v>14</v>
      </c>
      <c r="D829" s="3" t="s">
        <v>15</v>
      </c>
      <c r="E829" s="3" t="s">
        <v>55</v>
      </c>
      <c r="F829" s="3" t="s">
        <v>14</v>
      </c>
      <c r="G829" s="3" t="s">
        <v>300</v>
      </c>
      <c r="H829" s="3" t="s">
        <v>206</v>
      </c>
      <c r="I829" s="3" t="s">
        <v>207</v>
      </c>
      <c r="J829" s="3" t="s">
        <v>217</v>
      </c>
      <c r="K829" s="3" t="n">
        <v>-36.767332</v>
      </c>
      <c r="L829" s="3" t="n">
        <v>143.855897</v>
      </c>
    </row>
    <row r="830" customFormat="false" ht="14.25" hidden="false" customHeight="false" outlineLevel="0" collapsed="false">
      <c r="A830" s="3" t="s">
        <v>1444</v>
      </c>
      <c r="B830" s="3" t="n">
        <v>78656</v>
      </c>
      <c r="C830" s="3" t="s">
        <v>14</v>
      </c>
      <c r="D830" s="3" t="s">
        <v>15</v>
      </c>
      <c r="E830" s="3" t="s">
        <v>44</v>
      </c>
      <c r="F830" s="3" t="s">
        <v>14</v>
      </c>
      <c r="G830" s="3" t="s">
        <v>287</v>
      </c>
      <c r="H830" s="3" t="s">
        <v>206</v>
      </c>
      <c r="I830" s="3" t="s">
        <v>207</v>
      </c>
      <c r="J830" s="3" t="s">
        <v>208</v>
      </c>
      <c r="K830" s="3" t="n">
        <v>-30.69903</v>
      </c>
      <c r="L830" s="3" t="n">
        <v>121.38373</v>
      </c>
    </row>
    <row r="831" customFormat="false" ht="14.25" hidden="false" customHeight="false" outlineLevel="0" collapsed="false">
      <c r="A831" s="3" t="s">
        <v>1445</v>
      </c>
      <c r="B831" s="3" t="n">
        <v>26419</v>
      </c>
      <c r="C831" s="3" t="s">
        <v>14</v>
      </c>
      <c r="D831" s="3" t="s">
        <v>15</v>
      </c>
      <c r="E831" s="3" t="s">
        <v>55</v>
      </c>
      <c r="F831" s="3" t="s">
        <v>1446</v>
      </c>
      <c r="G831" s="3" t="s">
        <v>457</v>
      </c>
      <c r="H831" s="3" t="s">
        <v>206</v>
      </c>
      <c r="I831" s="3" t="s">
        <v>207</v>
      </c>
      <c r="J831" s="3" t="s">
        <v>208</v>
      </c>
      <c r="K831" s="3" t="n">
        <v>-21.72306</v>
      </c>
      <c r="L831" s="3" t="n">
        <v>122.22</v>
      </c>
    </row>
    <row r="832" customFormat="false" ht="14.25" hidden="false" customHeight="false" outlineLevel="0" collapsed="false">
      <c r="A832" s="3" t="s">
        <v>1447</v>
      </c>
      <c r="B832" s="3" t="n">
        <v>33344</v>
      </c>
      <c r="C832" s="3" t="s">
        <v>14</v>
      </c>
      <c r="D832" s="3" t="s">
        <v>15</v>
      </c>
      <c r="E832" s="3" t="s">
        <v>55</v>
      </c>
      <c r="F832" s="3" t="s">
        <v>1448</v>
      </c>
      <c r="G832" s="3" t="s">
        <v>1449</v>
      </c>
      <c r="H832" s="3" t="s">
        <v>206</v>
      </c>
      <c r="I832" s="3" t="s">
        <v>207</v>
      </c>
      <c r="J832" s="3" t="s">
        <v>233</v>
      </c>
      <c r="K832" s="3" t="n">
        <v>-19.71542</v>
      </c>
      <c r="L832" s="3" t="n">
        <v>134.29393</v>
      </c>
    </row>
    <row r="833" customFormat="false" ht="14.25" hidden="false" customHeight="false" outlineLevel="0" collapsed="false">
      <c r="A833" s="3" t="s">
        <v>1447</v>
      </c>
      <c r="B833" s="3" t="n">
        <v>80678</v>
      </c>
      <c r="C833" s="3" t="s">
        <v>14</v>
      </c>
      <c r="D833" s="3" t="s">
        <v>15</v>
      </c>
      <c r="E833" s="3"/>
      <c r="F833" s="3" t="s">
        <v>1448</v>
      </c>
      <c r="G833" s="3" t="s">
        <v>1404</v>
      </c>
      <c r="H833" s="3" t="s">
        <v>206</v>
      </c>
      <c r="I833" s="3" t="s">
        <v>207</v>
      </c>
      <c r="J833" s="3" t="s">
        <v>233</v>
      </c>
      <c r="K833" s="3" t="n">
        <v>-20.51702</v>
      </c>
      <c r="L833" s="3" t="n">
        <v>135.04416</v>
      </c>
    </row>
    <row r="834" customFormat="false" ht="14.25" hidden="false" customHeight="false" outlineLevel="0" collapsed="false">
      <c r="A834" s="3" t="s">
        <v>1450</v>
      </c>
      <c r="B834" s="3" t="n">
        <v>36235</v>
      </c>
      <c r="C834" s="3" t="s">
        <v>14</v>
      </c>
      <c r="D834" s="3" t="s">
        <v>15</v>
      </c>
      <c r="E834" s="3" t="s">
        <v>44</v>
      </c>
      <c r="F834" s="3" t="s">
        <v>1451</v>
      </c>
      <c r="G834" s="3" t="s">
        <v>509</v>
      </c>
      <c r="H834" s="3" t="s">
        <v>206</v>
      </c>
      <c r="I834" s="3" t="s">
        <v>207</v>
      </c>
      <c r="J834" s="3" t="s">
        <v>233</v>
      </c>
      <c r="K834" s="3" t="n">
        <v>-19.65162</v>
      </c>
      <c r="L834" s="3" t="n">
        <v>134.13784</v>
      </c>
    </row>
    <row r="835" customFormat="false" ht="14.25" hidden="false" customHeight="false" outlineLevel="0" collapsed="false">
      <c r="A835" s="3" t="s">
        <v>1452</v>
      </c>
      <c r="B835" s="3" t="n">
        <v>87389</v>
      </c>
      <c r="C835" s="3" t="s">
        <v>14</v>
      </c>
      <c r="D835" s="3" t="s">
        <v>15</v>
      </c>
      <c r="E835" s="3"/>
      <c r="F835" s="3" t="s">
        <v>14</v>
      </c>
      <c r="G835" s="3" t="s">
        <v>457</v>
      </c>
      <c r="H835" s="3" t="s">
        <v>206</v>
      </c>
      <c r="I835" s="3" t="s">
        <v>207</v>
      </c>
      <c r="J835" s="3" t="s">
        <v>233</v>
      </c>
      <c r="K835" s="3" t="n">
        <v>-19.66977</v>
      </c>
      <c r="L835" s="3" t="n">
        <v>135.57313</v>
      </c>
    </row>
    <row r="836" customFormat="false" ht="14.25" hidden="false" customHeight="false" outlineLevel="0" collapsed="false">
      <c r="A836" s="3" t="s">
        <v>1453</v>
      </c>
      <c r="B836" s="3" t="n">
        <v>63422</v>
      </c>
      <c r="C836" s="3" t="s">
        <v>14</v>
      </c>
      <c r="D836" s="3" t="s">
        <v>15</v>
      </c>
      <c r="E836" s="3"/>
      <c r="F836" s="3" t="s">
        <v>408</v>
      </c>
      <c r="G836" s="3" t="s">
        <v>1236</v>
      </c>
      <c r="H836" s="3" t="s">
        <v>206</v>
      </c>
      <c r="I836" s="3" t="s">
        <v>207</v>
      </c>
      <c r="J836" s="3" t="s">
        <v>208</v>
      </c>
      <c r="K836" s="3" t="n">
        <v>-28.699</v>
      </c>
      <c r="L836" s="3" t="n">
        <v>121.274</v>
      </c>
    </row>
    <row r="837" customFormat="false" ht="14.25" hidden="false" customHeight="false" outlineLevel="0" collapsed="false">
      <c r="A837" s="3" t="s">
        <v>1454</v>
      </c>
      <c r="B837" s="3" t="n">
        <v>81562</v>
      </c>
      <c r="C837" s="3" t="s">
        <v>14</v>
      </c>
      <c r="D837" s="3" t="s">
        <v>15</v>
      </c>
      <c r="E837" s="3"/>
      <c r="F837" s="3" t="s">
        <v>131</v>
      </c>
      <c r="G837" s="3" t="s">
        <v>601</v>
      </c>
      <c r="H837" s="3" t="s">
        <v>206</v>
      </c>
      <c r="I837" s="3" t="s">
        <v>207</v>
      </c>
      <c r="J837" s="3" t="s">
        <v>208</v>
      </c>
      <c r="K837" s="3" t="n">
        <v>-25.36949</v>
      </c>
      <c r="L837" s="3" t="n">
        <v>119.79535</v>
      </c>
    </row>
    <row r="838" customFormat="false" ht="14.25" hidden="false" customHeight="false" outlineLevel="0" collapsed="false">
      <c r="A838" s="3" t="s">
        <v>1455</v>
      </c>
      <c r="B838" s="3" t="n">
        <v>31056</v>
      </c>
      <c r="C838" s="3" t="s">
        <v>14</v>
      </c>
      <c r="D838" s="3" t="s">
        <v>15</v>
      </c>
      <c r="E838" s="3" t="s">
        <v>44</v>
      </c>
      <c r="F838" s="3" t="s">
        <v>652</v>
      </c>
      <c r="G838" s="3" t="s">
        <v>225</v>
      </c>
      <c r="H838" s="3" t="s">
        <v>206</v>
      </c>
      <c r="I838" s="3" t="s">
        <v>207</v>
      </c>
      <c r="J838" s="3" t="s">
        <v>208</v>
      </c>
      <c r="K838" s="3" t="n">
        <v>-28.18448</v>
      </c>
      <c r="L838" s="3" t="n">
        <v>121.00468</v>
      </c>
    </row>
    <row r="839" customFormat="false" ht="14.25" hidden="false" customHeight="false" outlineLevel="0" collapsed="false">
      <c r="A839" s="3" t="s">
        <v>1456</v>
      </c>
      <c r="B839" s="3" t="n">
        <v>39377</v>
      </c>
      <c r="C839" s="3" t="s">
        <v>14</v>
      </c>
      <c r="D839" s="3" t="s">
        <v>15</v>
      </c>
      <c r="E839" s="3"/>
      <c r="F839" s="3" t="s">
        <v>14</v>
      </c>
      <c r="G839" s="3" t="s">
        <v>1457</v>
      </c>
      <c r="H839" s="3" t="s">
        <v>206</v>
      </c>
      <c r="I839" s="3" t="s">
        <v>207</v>
      </c>
      <c r="J839" s="3" t="s">
        <v>236</v>
      </c>
      <c r="K839" s="3" t="n">
        <v>-29.65334</v>
      </c>
      <c r="L839" s="3" t="n">
        <v>141.88422</v>
      </c>
    </row>
    <row r="840" customFormat="false" ht="14.25" hidden="false" customHeight="false" outlineLevel="0" collapsed="false">
      <c r="A840" s="3" t="s">
        <v>1458</v>
      </c>
      <c r="B840" s="3" t="n">
        <v>27547</v>
      </c>
      <c r="C840" s="3" t="s">
        <v>14</v>
      </c>
      <c r="D840" s="3" t="s">
        <v>15</v>
      </c>
      <c r="E840" s="3" t="s">
        <v>302</v>
      </c>
      <c r="F840" s="3" t="s">
        <v>1459</v>
      </c>
      <c r="G840" s="3" t="s">
        <v>712</v>
      </c>
      <c r="H840" s="3" t="s">
        <v>206</v>
      </c>
      <c r="I840" s="3" t="s">
        <v>207</v>
      </c>
      <c r="J840" s="3" t="s">
        <v>214</v>
      </c>
      <c r="K840" s="3" t="n">
        <v>-21.64658</v>
      </c>
      <c r="L840" s="3" t="n">
        <v>139.92487</v>
      </c>
    </row>
    <row r="841" customFormat="false" ht="14.25" hidden="false" customHeight="false" outlineLevel="0" collapsed="false">
      <c r="A841" s="3" t="s">
        <v>1460</v>
      </c>
      <c r="B841" s="3" t="n">
        <v>83352</v>
      </c>
      <c r="C841" s="3" t="s">
        <v>14</v>
      </c>
      <c r="D841" s="3" t="s">
        <v>15</v>
      </c>
      <c r="E841" s="3"/>
      <c r="F841" s="3" t="s">
        <v>14</v>
      </c>
      <c r="G841" s="3" t="s">
        <v>37</v>
      </c>
      <c r="H841" s="3" t="s">
        <v>206</v>
      </c>
      <c r="I841" s="3" t="s">
        <v>207</v>
      </c>
      <c r="J841" s="3" t="s">
        <v>233</v>
      </c>
      <c r="K841" s="3" t="n">
        <v>-20.76345</v>
      </c>
      <c r="L841" s="3" t="n">
        <v>129.79252</v>
      </c>
    </row>
    <row r="842" customFormat="false" ht="14.25" hidden="false" customHeight="false" outlineLevel="0" collapsed="false">
      <c r="A842" s="3" t="s">
        <v>1461</v>
      </c>
      <c r="B842" s="3" t="n">
        <v>35751</v>
      </c>
      <c r="C842" s="3" t="s">
        <v>14</v>
      </c>
      <c r="D842" s="3" t="s">
        <v>15</v>
      </c>
      <c r="E842" s="3" t="s">
        <v>55</v>
      </c>
      <c r="F842" s="3" t="s">
        <v>131</v>
      </c>
      <c r="G842" s="3" t="s">
        <v>1251</v>
      </c>
      <c r="H842" s="3" t="s">
        <v>206</v>
      </c>
      <c r="I842" s="3" t="s">
        <v>207</v>
      </c>
      <c r="J842" s="3" t="s">
        <v>236</v>
      </c>
      <c r="K842" s="3" t="n">
        <v>-32.61319</v>
      </c>
      <c r="L842" s="3" t="n">
        <v>148.21628</v>
      </c>
    </row>
    <row r="843" customFormat="false" ht="14.25" hidden="false" customHeight="false" outlineLevel="0" collapsed="false">
      <c r="A843" s="3" t="s">
        <v>1462</v>
      </c>
      <c r="B843" s="3" t="n">
        <v>26376</v>
      </c>
      <c r="C843" s="3" t="s">
        <v>14</v>
      </c>
      <c r="D843" s="3" t="s">
        <v>15</v>
      </c>
      <c r="E843" s="3" t="s">
        <v>55</v>
      </c>
      <c r="F843" s="3" t="s">
        <v>14</v>
      </c>
      <c r="G843" s="3" t="s">
        <v>1082</v>
      </c>
      <c r="H843" s="3" t="s">
        <v>206</v>
      </c>
      <c r="I843" s="3" t="s">
        <v>207</v>
      </c>
      <c r="J843" s="3" t="s">
        <v>233</v>
      </c>
      <c r="K843" s="3" t="n">
        <v>-12.83388</v>
      </c>
      <c r="L843" s="3" t="n">
        <v>131.56108</v>
      </c>
    </row>
    <row r="844" customFormat="false" ht="14.25" hidden="false" customHeight="false" outlineLevel="0" collapsed="false">
      <c r="A844" s="3" t="s">
        <v>1463</v>
      </c>
      <c r="B844" s="3" t="n">
        <v>85572</v>
      </c>
      <c r="C844" s="3" t="s">
        <v>14</v>
      </c>
      <c r="D844" s="3" t="s">
        <v>15</v>
      </c>
      <c r="E844" s="3"/>
      <c r="F844" s="3" t="s">
        <v>14</v>
      </c>
      <c r="G844" s="3" t="s">
        <v>253</v>
      </c>
      <c r="H844" s="3" t="s">
        <v>206</v>
      </c>
      <c r="I844" s="3" t="s">
        <v>207</v>
      </c>
      <c r="J844" s="3" t="s">
        <v>236</v>
      </c>
      <c r="K844" s="3" t="n">
        <v>-28.74652</v>
      </c>
      <c r="L844" s="3" t="n">
        <v>152.42229</v>
      </c>
    </row>
    <row r="845" customFormat="false" ht="14.25" hidden="false" customHeight="false" outlineLevel="0" collapsed="false">
      <c r="A845" s="3" t="s">
        <v>1464</v>
      </c>
      <c r="B845" s="3" t="n">
        <v>85231</v>
      </c>
      <c r="C845" s="3" t="s">
        <v>14</v>
      </c>
      <c r="D845" s="3" t="s">
        <v>15</v>
      </c>
      <c r="E845" s="3"/>
      <c r="F845" s="3" t="s">
        <v>16</v>
      </c>
      <c r="G845" s="3" t="s">
        <v>843</v>
      </c>
      <c r="H845" s="3" t="s">
        <v>206</v>
      </c>
      <c r="I845" s="3" t="s">
        <v>207</v>
      </c>
      <c r="J845" s="3" t="s">
        <v>214</v>
      </c>
      <c r="K845" s="3" t="n">
        <v>-20.25183</v>
      </c>
      <c r="L845" s="3" t="n">
        <v>145.56385</v>
      </c>
    </row>
    <row r="846" customFormat="false" ht="14.25" hidden="false" customHeight="false" outlineLevel="0" collapsed="false">
      <c r="A846" s="3" t="s">
        <v>1465</v>
      </c>
      <c r="B846" s="3" t="n">
        <v>38603</v>
      </c>
      <c r="C846" s="3" t="s">
        <v>14</v>
      </c>
      <c r="D846" s="3" t="s">
        <v>15</v>
      </c>
      <c r="E846" s="3"/>
      <c r="F846" s="3" t="s">
        <v>14</v>
      </c>
      <c r="G846" s="3" t="s">
        <v>551</v>
      </c>
      <c r="H846" s="3" t="s">
        <v>206</v>
      </c>
      <c r="I846" s="3" t="s">
        <v>207</v>
      </c>
      <c r="J846" s="3" t="s">
        <v>208</v>
      </c>
      <c r="K846" s="3" t="n">
        <v>-31.6775</v>
      </c>
      <c r="L846" s="3" t="n">
        <v>121.99583</v>
      </c>
    </row>
    <row r="847" customFormat="false" ht="14.25" hidden="false" customHeight="false" outlineLevel="0" collapsed="false">
      <c r="A847" s="3" t="s">
        <v>1466</v>
      </c>
      <c r="B847" s="3" t="n">
        <v>30776</v>
      </c>
      <c r="C847" s="3" t="s">
        <v>14</v>
      </c>
      <c r="D847" s="3" t="s">
        <v>15</v>
      </c>
      <c r="E847" s="3"/>
      <c r="F847" s="3" t="s">
        <v>14</v>
      </c>
      <c r="G847" s="3" t="s">
        <v>1209</v>
      </c>
      <c r="H847" s="3" t="s">
        <v>206</v>
      </c>
      <c r="I847" s="3" t="s">
        <v>207</v>
      </c>
      <c r="J847" s="3" t="s">
        <v>214</v>
      </c>
      <c r="K847" s="3" t="n">
        <v>-16.59778</v>
      </c>
      <c r="L847" s="3" t="n">
        <v>144.54611</v>
      </c>
    </row>
    <row r="848" customFormat="false" ht="14.25" hidden="false" customHeight="false" outlineLevel="0" collapsed="false">
      <c r="A848" s="3" t="s">
        <v>1467</v>
      </c>
      <c r="B848" s="3" t="n">
        <v>87680</v>
      </c>
      <c r="C848" s="3" t="s">
        <v>14</v>
      </c>
      <c r="D848" s="3" t="s">
        <v>15</v>
      </c>
      <c r="E848" s="3"/>
      <c r="F848" s="3" t="s">
        <v>14</v>
      </c>
      <c r="G848" s="3" t="s">
        <v>996</v>
      </c>
      <c r="H848" s="3" t="s">
        <v>206</v>
      </c>
      <c r="I848" s="3" t="s">
        <v>207</v>
      </c>
      <c r="J848" s="3" t="s">
        <v>236</v>
      </c>
      <c r="K848" s="3" t="n">
        <v>-30.57415</v>
      </c>
      <c r="L848" s="3" t="n">
        <v>150.87719</v>
      </c>
    </row>
    <row r="849" customFormat="false" ht="14.25" hidden="false" customHeight="false" outlineLevel="0" collapsed="false">
      <c r="A849" s="3" t="s">
        <v>1468</v>
      </c>
      <c r="B849" s="3" t="n">
        <v>51016</v>
      </c>
      <c r="C849" s="3" t="s">
        <v>14</v>
      </c>
      <c r="D849" s="3" t="s">
        <v>15</v>
      </c>
      <c r="E849" s="3" t="s">
        <v>44</v>
      </c>
      <c r="F849" s="3" t="s">
        <v>1469</v>
      </c>
      <c r="G849" s="3" t="s">
        <v>847</v>
      </c>
      <c r="H849" s="3" t="s">
        <v>206</v>
      </c>
      <c r="I849" s="3" t="s">
        <v>207</v>
      </c>
      <c r="J849" s="3" t="s">
        <v>214</v>
      </c>
      <c r="K849" s="3" t="n">
        <v>-24.32832</v>
      </c>
      <c r="L849" s="3" t="n">
        <v>151.37625</v>
      </c>
    </row>
    <row r="850" customFormat="false" ht="14.25" hidden="false" customHeight="false" outlineLevel="0" collapsed="false">
      <c r="A850" s="3" t="s">
        <v>1468</v>
      </c>
      <c r="B850" s="3" t="n">
        <v>57294</v>
      </c>
      <c r="C850" s="3" t="s">
        <v>14</v>
      </c>
      <c r="D850" s="3" t="s">
        <v>15</v>
      </c>
      <c r="E850" s="3" t="s">
        <v>44</v>
      </c>
      <c r="F850" s="3" t="s">
        <v>14</v>
      </c>
      <c r="G850" s="3" t="s">
        <v>1281</v>
      </c>
      <c r="H850" s="3" t="s">
        <v>206</v>
      </c>
      <c r="I850" s="3" t="s">
        <v>207</v>
      </c>
      <c r="J850" s="3" t="s">
        <v>208</v>
      </c>
      <c r="K850" s="3" t="n">
        <v>-29.771</v>
      </c>
      <c r="L850" s="3" t="n">
        <v>122.482</v>
      </c>
    </row>
    <row r="851" customFormat="false" ht="14.25" hidden="false" customHeight="false" outlineLevel="0" collapsed="false">
      <c r="A851" s="3" t="s">
        <v>1470</v>
      </c>
      <c r="B851" s="3" t="n">
        <v>27598</v>
      </c>
      <c r="C851" s="3" t="s">
        <v>14</v>
      </c>
      <c r="D851" s="3" t="s">
        <v>15</v>
      </c>
      <c r="E851" s="3" t="s">
        <v>44</v>
      </c>
      <c r="F851" s="3" t="s">
        <v>14</v>
      </c>
      <c r="G851" s="3" t="s">
        <v>296</v>
      </c>
      <c r="H851" s="3" t="s">
        <v>206</v>
      </c>
      <c r="I851" s="3" t="s">
        <v>207</v>
      </c>
      <c r="J851" s="3" t="s">
        <v>208</v>
      </c>
      <c r="K851" s="3" t="n">
        <v>-30.89556</v>
      </c>
      <c r="L851" s="3" t="n">
        <v>122.04694</v>
      </c>
    </row>
    <row r="852" customFormat="false" ht="14.25" hidden="false" customHeight="false" outlineLevel="0" collapsed="false">
      <c r="A852" s="3" t="s">
        <v>1471</v>
      </c>
      <c r="B852" s="3" t="n">
        <v>33405</v>
      </c>
      <c r="C852" s="3" t="s">
        <v>14</v>
      </c>
      <c r="D852" s="3" t="s">
        <v>15</v>
      </c>
      <c r="E852" s="3" t="s">
        <v>44</v>
      </c>
      <c r="F852" s="3" t="s">
        <v>16</v>
      </c>
      <c r="G852" s="3" t="s">
        <v>58</v>
      </c>
      <c r="H852" s="3" t="s">
        <v>206</v>
      </c>
      <c r="I852" s="3" t="s">
        <v>207</v>
      </c>
      <c r="J852" s="3" t="s">
        <v>208</v>
      </c>
      <c r="K852" s="3" t="n">
        <v>-29.24806</v>
      </c>
      <c r="L852" s="3" t="n">
        <v>124.56571</v>
      </c>
    </row>
    <row r="853" customFormat="false" ht="14.25" hidden="false" customHeight="false" outlineLevel="0" collapsed="false">
      <c r="A853" s="3" t="s">
        <v>1472</v>
      </c>
      <c r="B853" s="3" t="n">
        <v>38283</v>
      </c>
      <c r="C853" s="3" t="s">
        <v>14</v>
      </c>
      <c r="D853" s="3" t="s">
        <v>15</v>
      </c>
      <c r="E853" s="3"/>
      <c r="F853" s="3" t="s">
        <v>14</v>
      </c>
      <c r="G853" s="3" t="s">
        <v>876</v>
      </c>
      <c r="H853" s="3" t="s">
        <v>206</v>
      </c>
      <c r="I853" s="3" t="s">
        <v>207</v>
      </c>
      <c r="J853" s="3" t="s">
        <v>208</v>
      </c>
      <c r="K853" s="3" t="n">
        <v>-28.7897</v>
      </c>
      <c r="L853" s="3" t="n">
        <v>124.90434</v>
      </c>
    </row>
    <row r="854" customFormat="false" ht="14.25" hidden="false" customHeight="false" outlineLevel="0" collapsed="false">
      <c r="A854" s="3" t="s">
        <v>1473</v>
      </c>
      <c r="B854" s="3" t="n">
        <v>26472</v>
      </c>
      <c r="C854" s="3" t="s">
        <v>14</v>
      </c>
      <c r="D854" s="3" t="s">
        <v>15</v>
      </c>
      <c r="E854" s="3" t="s">
        <v>44</v>
      </c>
      <c r="F854" s="3" t="s">
        <v>14</v>
      </c>
      <c r="G854" s="3" t="s">
        <v>1281</v>
      </c>
      <c r="H854" s="3" t="s">
        <v>206</v>
      </c>
      <c r="I854" s="3" t="s">
        <v>207</v>
      </c>
      <c r="J854" s="3" t="s">
        <v>208</v>
      </c>
      <c r="K854" s="3" t="n">
        <v>-30.07696</v>
      </c>
      <c r="L854" s="3" t="n">
        <v>122.73138</v>
      </c>
    </row>
    <row r="855" customFormat="false" ht="14.25" hidden="false" customHeight="false" outlineLevel="0" collapsed="false">
      <c r="A855" s="3" t="s">
        <v>1474</v>
      </c>
      <c r="B855" s="3" t="n">
        <v>40172</v>
      </c>
      <c r="C855" s="3" t="s">
        <v>14</v>
      </c>
      <c r="D855" s="3" t="s">
        <v>15</v>
      </c>
      <c r="E855" s="3" t="s">
        <v>44</v>
      </c>
      <c r="F855" s="3" t="s">
        <v>14</v>
      </c>
      <c r="G855" s="3" t="s">
        <v>1411</v>
      </c>
      <c r="H855" s="3" t="s">
        <v>206</v>
      </c>
      <c r="I855" s="3" t="s">
        <v>207</v>
      </c>
      <c r="J855" s="3" t="s">
        <v>208</v>
      </c>
      <c r="K855" s="3" t="n">
        <v>-27.133338</v>
      </c>
      <c r="L855" s="3" t="n">
        <v>118.111086</v>
      </c>
    </row>
    <row r="856" customFormat="false" ht="14.25" hidden="false" customHeight="false" outlineLevel="0" collapsed="false">
      <c r="A856" s="3" t="s">
        <v>1475</v>
      </c>
      <c r="B856" s="3" t="n">
        <v>87901</v>
      </c>
      <c r="C856" s="3" t="s">
        <v>14</v>
      </c>
      <c r="D856" s="3" t="s">
        <v>15</v>
      </c>
      <c r="E856" s="3"/>
      <c r="F856" s="3" t="s">
        <v>131</v>
      </c>
      <c r="G856" s="3" t="s">
        <v>546</v>
      </c>
      <c r="H856" s="3" t="s">
        <v>206</v>
      </c>
      <c r="I856" s="3" t="s">
        <v>207</v>
      </c>
      <c r="J856" s="3" t="s">
        <v>208</v>
      </c>
      <c r="K856" s="3" t="n">
        <v>-27.12309</v>
      </c>
      <c r="L856" s="3" t="n">
        <v>118.14538</v>
      </c>
    </row>
    <row r="857" customFormat="false" ht="14.25" hidden="false" customHeight="false" outlineLevel="0" collapsed="false">
      <c r="A857" s="3" t="s">
        <v>1476</v>
      </c>
      <c r="B857" s="3" t="n">
        <v>85991</v>
      </c>
      <c r="C857" s="3" t="s">
        <v>14</v>
      </c>
      <c r="D857" s="3" t="s">
        <v>15</v>
      </c>
      <c r="E857" s="3" t="s">
        <v>55</v>
      </c>
      <c r="F857" s="3" t="s">
        <v>14</v>
      </c>
      <c r="G857" s="3" t="s">
        <v>1477</v>
      </c>
      <c r="H857" s="3" t="s">
        <v>206</v>
      </c>
      <c r="I857" s="3" t="s">
        <v>207</v>
      </c>
      <c r="J857" s="3" t="s">
        <v>236</v>
      </c>
      <c r="K857" s="3" t="n">
        <v>-32.75473</v>
      </c>
      <c r="L857" s="3" t="n">
        <v>149.48142</v>
      </c>
    </row>
    <row r="858" customFormat="false" ht="14.25" hidden="false" customHeight="false" outlineLevel="0" collapsed="false">
      <c r="A858" s="3" t="s">
        <v>1478</v>
      </c>
      <c r="B858" s="3" t="n">
        <v>85606</v>
      </c>
      <c r="C858" s="3" t="s">
        <v>14</v>
      </c>
      <c r="D858" s="3" t="s">
        <v>15</v>
      </c>
      <c r="E858" s="3"/>
      <c r="F858" s="3" t="s">
        <v>131</v>
      </c>
      <c r="G858" s="3" t="s">
        <v>601</v>
      </c>
      <c r="H858" s="3" t="s">
        <v>206</v>
      </c>
      <c r="I858" s="3" t="s">
        <v>207</v>
      </c>
      <c r="J858" s="3" t="s">
        <v>236</v>
      </c>
      <c r="K858" s="3" t="n">
        <v>-32.14631</v>
      </c>
      <c r="L858" s="3" t="n">
        <v>149.39489</v>
      </c>
    </row>
    <row r="859" customFormat="false" ht="14.25" hidden="false" customHeight="false" outlineLevel="0" collapsed="false">
      <c r="A859" s="3" t="s">
        <v>1479</v>
      </c>
      <c r="B859" s="3" t="n">
        <v>85242</v>
      </c>
      <c r="C859" s="3" t="s">
        <v>14</v>
      </c>
      <c r="D859" s="3" t="s">
        <v>15</v>
      </c>
      <c r="E859" s="3"/>
      <c r="F859" s="3" t="s">
        <v>99</v>
      </c>
      <c r="G859" s="3" t="s">
        <v>1480</v>
      </c>
      <c r="H859" s="3" t="s">
        <v>206</v>
      </c>
      <c r="I859" s="3" t="s">
        <v>207</v>
      </c>
      <c r="J859" s="3" t="s">
        <v>236</v>
      </c>
      <c r="K859" s="3" t="n">
        <v>-34.06545</v>
      </c>
      <c r="L859" s="3" t="n">
        <v>149.33648</v>
      </c>
    </row>
    <row r="860" customFormat="false" ht="14.25" hidden="false" customHeight="false" outlineLevel="0" collapsed="false">
      <c r="A860" s="3" t="s">
        <v>1481</v>
      </c>
      <c r="B860" s="3" t="n">
        <v>30050</v>
      </c>
      <c r="C860" s="3" t="s">
        <v>14</v>
      </c>
      <c r="D860" s="3" t="s">
        <v>15</v>
      </c>
      <c r="E860" s="3" t="s">
        <v>44</v>
      </c>
      <c r="F860" s="3" t="s">
        <v>16</v>
      </c>
      <c r="G860" s="3" t="s">
        <v>1441</v>
      </c>
      <c r="H860" s="3" t="s">
        <v>206</v>
      </c>
      <c r="I860" s="3" t="s">
        <v>207</v>
      </c>
      <c r="J860" s="3" t="s">
        <v>229</v>
      </c>
      <c r="K860" s="3" t="n">
        <v>-31.1955</v>
      </c>
      <c r="L860" s="3" t="n">
        <v>134.74314</v>
      </c>
    </row>
    <row r="861" customFormat="false" ht="14.25" hidden="false" customHeight="false" outlineLevel="0" collapsed="false">
      <c r="A861" s="3" t="s">
        <v>1482</v>
      </c>
      <c r="B861" s="3" t="n">
        <v>32897</v>
      </c>
      <c r="C861" s="3" t="s">
        <v>14</v>
      </c>
      <c r="D861" s="3" t="s">
        <v>15</v>
      </c>
      <c r="E861" s="3" t="s">
        <v>44</v>
      </c>
      <c r="F861" s="3" t="s">
        <v>87</v>
      </c>
      <c r="G861" s="3" t="s">
        <v>864</v>
      </c>
      <c r="H861" s="3" t="s">
        <v>206</v>
      </c>
      <c r="I861" s="3" t="s">
        <v>207</v>
      </c>
      <c r="J861" s="3" t="s">
        <v>208</v>
      </c>
      <c r="K861" s="3" t="n">
        <v>-20.84452</v>
      </c>
      <c r="L861" s="3" t="n">
        <v>118.58343</v>
      </c>
    </row>
    <row r="862" customFormat="false" ht="14.25" hidden="false" customHeight="false" outlineLevel="0" collapsed="false">
      <c r="A862" s="3" t="s">
        <v>1483</v>
      </c>
      <c r="B862" s="3" t="n">
        <v>85131</v>
      </c>
      <c r="C862" s="3" t="s">
        <v>14</v>
      </c>
      <c r="D862" s="3" t="s">
        <v>15</v>
      </c>
      <c r="E862" s="3"/>
      <c r="F862" s="3" t="s">
        <v>14</v>
      </c>
      <c r="G862" s="3" t="s">
        <v>1311</v>
      </c>
      <c r="H862" s="3" t="s">
        <v>206</v>
      </c>
      <c r="I862" s="3" t="s">
        <v>207</v>
      </c>
      <c r="J862" s="3" t="s">
        <v>236</v>
      </c>
      <c r="K862" s="3" t="n">
        <v>-33.10424</v>
      </c>
      <c r="L862" s="3" t="n">
        <v>149.60545</v>
      </c>
    </row>
    <row r="863" customFormat="false" ht="14.25" hidden="false" customHeight="false" outlineLevel="0" collapsed="false">
      <c r="A863" s="3" t="s">
        <v>1484</v>
      </c>
      <c r="B863" s="3" t="n">
        <v>37758</v>
      </c>
      <c r="C863" s="3" t="s">
        <v>14</v>
      </c>
      <c r="D863" s="3" t="s">
        <v>15</v>
      </c>
      <c r="E863" s="3" t="s">
        <v>44</v>
      </c>
      <c r="F863" s="3" t="s">
        <v>14</v>
      </c>
      <c r="G863" s="3" t="s">
        <v>319</v>
      </c>
      <c r="H863" s="3" t="s">
        <v>206</v>
      </c>
      <c r="I863" s="3" t="s">
        <v>207</v>
      </c>
      <c r="J863" s="3" t="s">
        <v>233</v>
      </c>
      <c r="K863" s="3" t="n">
        <v>-20.14278</v>
      </c>
      <c r="L863" s="3" t="n">
        <v>129.13861</v>
      </c>
    </row>
    <row r="864" customFormat="false" ht="14.25" hidden="false" customHeight="false" outlineLevel="0" collapsed="false">
      <c r="A864" s="3" t="s">
        <v>1485</v>
      </c>
      <c r="B864" s="3" t="n">
        <v>27154</v>
      </c>
      <c r="C864" s="3" t="s">
        <v>14</v>
      </c>
      <c r="D864" s="3" t="s">
        <v>15</v>
      </c>
      <c r="E864" s="3" t="s">
        <v>55</v>
      </c>
      <c r="F864" s="3" t="s">
        <v>14</v>
      </c>
      <c r="G864" s="3" t="s">
        <v>1486</v>
      </c>
      <c r="H864" s="3" t="s">
        <v>206</v>
      </c>
      <c r="I864" s="3" t="s">
        <v>207</v>
      </c>
      <c r="J864" s="3" t="s">
        <v>208</v>
      </c>
      <c r="K864" s="3" t="n">
        <v>-29.44806</v>
      </c>
      <c r="L864" s="3" t="n">
        <v>121.12222</v>
      </c>
    </row>
    <row r="865" customFormat="false" ht="14.25" hidden="false" customHeight="false" outlineLevel="0" collapsed="false">
      <c r="A865" s="3" t="s">
        <v>1485</v>
      </c>
      <c r="B865" s="3" t="n">
        <v>28061</v>
      </c>
      <c r="C865" s="3" t="s">
        <v>14</v>
      </c>
      <c r="D865" s="3" t="s">
        <v>15</v>
      </c>
      <c r="E865" s="3" t="s">
        <v>55</v>
      </c>
      <c r="F865" s="3" t="s">
        <v>16</v>
      </c>
      <c r="G865" s="3" t="s">
        <v>1095</v>
      </c>
      <c r="H865" s="3" t="s">
        <v>206</v>
      </c>
      <c r="I865" s="3" t="s">
        <v>207</v>
      </c>
      <c r="J865" s="3" t="s">
        <v>214</v>
      </c>
      <c r="K865" s="3" t="n">
        <v>-21.92649</v>
      </c>
      <c r="L865" s="3" t="n">
        <v>147.05503</v>
      </c>
    </row>
    <row r="866" customFormat="false" ht="14.25" hidden="false" customHeight="false" outlineLevel="0" collapsed="false">
      <c r="A866" s="3" t="s">
        <v>1485</v>
      </c>
      <c r="B866" s="3" t="n">
        <v>85275</v>
      </c>
      <c r="C866" s="3" t="s">
        <v>14</v>
      </c>
      <c r="D866" s="3" t="s">
        <v>15</v>
      </c>
      <c r="E866" s="3"/>
      <c r="F866" s="3" t="s">
        <v>14</v>
      </c>
      <c r="G866" s="3" t="s">
        <v>1487</v>
      </c>
      <c r="H866" s="3" t="s">
        <v>206</v>
      </c>
      <c r="I866" s="3" t="s">
        <v>207</v>
      </c>
      <c r="J866" s="3" t="s">
        <v>208</v>
      </c>
      <c r="K866" s="3" t="n">
        <v>-29.45526</v>
      </c>
      <c r="L866" s="3" t="n">
        <v>121.12398</v>
      </c>
    </row>
    <row r="867" customFormat="false" ht="14.25" hidden="false" customHeight="false" outlineLevel="0" collapsed="false">
      <c r="A867" s="3" t="s">
        <v>1488</v>
      </c>
      <c r="B867" s="3" t="n">
        <v>27863</v>
      </c>
      <c r="C867" s="3" t="s">
        <v>14</v>
      </c>
      <c r="D867" s="3" t="s">
        <v>15</v>
      </c>
      <c r="E867" s="3" t="s">
        <v>55</v>
      </c>
      <c r="F867" s="3" t="s">
        <v>14</v>
      </c>
      <c r="G867" s="3" t="s">
        <v>354</v>
      </c>
      <c r="H867" s="3" t="s">
        <v>206</v>
      </c>
      <c r="I867" s="3" t="s">
        <v>207</v>
      </c>
      <c r="J867" s="3" t="s">
        <v>208</v>
      </c>
      <c r="K867" s="3" t="n">
        <v>-31.74295</v>
      </c>
      <c r="L867" s="3" t="n">
        <v>121.72626</v>
      </c>
    </row>
    <row r="868" customFormat="false" ht="14.25" hidden="false" customHeight="false" outlineLevel="0" collapsed="false">
      <c r="A868" s="3" t="s">
        <v>1489</v>
      </c>
      <c r="B868" s="3" t="n">
        <v>76171</v>
      </c>
      <c r="C868" s="3" t="s">
        <v>14</v>
      </c>
      <c r="D868" s="3" t="s">
        <v>15</v>
      </c>
      <c r="E868" s="3" t="s">
        <v>55</v>
      </c>
      <c r="F868" s="3" t="s">
        <v>1490</v>
      </c>
      <c r="G868" s="3" t="s">
        <v>311</v>
      </c>
      <c r="H868" s="3" t="s">
        <v>206</v>
      </c>
      <c r="I868" s="3" t="s">
        <v>207</v>
      </c>
      <c r="J868" s="3" t="s">
        <v>208</v>
      </c>
      <c r="K868" s="3" t="n">
        <v>-29.18119</v>
      </c>
      <c r="L868" s="3" t="n">
        <v>121.33306</v>
      </c>
    </row>
    <row r="869" customFormat="false" ht="14.25" hidden="false" customHeight="false" outlineLevel="0" collapsed="false">
      <c r="A869" s="3" t="s">
        <v>1491</v>
      </c>
      <c r="B869" s="3" t="n">
        <v>85012</v>
      </c>
      <c r="C869" s="3" t="s">
        <v>14</v>
      </c>
      <c r="D869" s="3" t="s">
        <v>15</v>
      </c>
      <c r="E869" s="3"/>
      <c r="F869" s="3" t="s">
        <v>14</v>
      </c>
      <c r="G869" s="3" t="s">
        <v>1257</v>
      </c>
      <c r="H869" s="3" t="s">
        <v>206</v>
      </c>
      <c r="I869" s="3" t="s">
        <v>207</v>
      </c>
      <c r="J869" s="3" t="s">
        <v>208</v>
      </c>
      <c r="K869" s="3" t="n">
        <v>-28.44593</v>
      </c>
      <c r="L869" s="3" t="n">
        <v>118.92249</v>
      </c>
    </row>
    <row r="870" customFormat="false" ht="14.25" hidden="false" customHeight="false" outlineLevel="0" collapsed="false">
      <c r="A870" s="3" t="s">
        <v>1492</v>
      </c>
      <c r="B870" s="3" t="n">
        <v>83999</v>
      </c>
      <c r="C870" s="3" t="s">
        <v>14</v>
      </c>
      <c r="D870" s="3" t="s">
        <v>15</v>
      </c>
      <c r="E870" s="3"/>
      <c r="F870" s="3" t="s">
        <v>14</v>
      </c>
      <c r="G870" s="3" t="s">
        <v>258</v>
      </c>
      <c r="H870" s="3" t="s">
        <v>206</v>
      </c>
      <c r="I870" s="3" t="s">
        <v>207</v>
      </c>
      <c r="J870" s="3" t="s">
        <v>208</v>
      </c>
      <c r="K870" s="3" t="n">
        <v>-30.28894</v>
      </c>
      <c r="L870" s="3" t="n">
        <v>121.24437</v>
      </c>
    </row>
    <row r="871" customFormat="false" ht="14.25" hidden="false" customHeight="false" outlineLevel="0" collapsed="false">
      <c r="A871" s="3" t="s">
        <v>1493</v>
      </c>
      <c r="B871" s="3" t="n">
        <v>85003</v>
      </c>
      <c r="C871" s="3" t="s">
        <v>14</v>
      </c>
      <c r="D871" s="3" t="s">
        <v>15</v>
      </c>
      <c r="E871" s="3"/>
      <c r="F871" s="3" t="s">
        <v>1061</v>
      </c>
      <c r="G871" s="3" t="s">
        <v>749</v>
      </c>
      <c r="H871" s="3" t="s">
        <v>206</v>
      </c>
      <c r="I871" s="3" t="s">
        <v>207</v>
      </c>
      <c r="J871" s="3" t="s">
        <v>217</v>
      </c>
      <c r="K871" s="3" t="n">
        <v>-37.43919</v>
      </c>
      <c r="L871" s="3" t="n">
        <v>147.74578</v>
      </c>
    </row>
    <row r="872" customFormat="false" ht="14.25" hidden="false" customHeight="false" outlineLevel="0" collapsed="false">
      <c r="A872" s="3" t="s">
        <v>1494</v>
      </c>
      <c r="B872" s="3" t="n">
        <v>87365</v>
      </c>
      <c r="C872" s="3" t="s">
        <v>14</v>
      </c>
      <c r="D872" s="3" t="s">
        <v>15</v>
      </c>
      <c r="E872" s="3"/>
      <c r="F872" s="3" t="s">
        <v>14</v>
      </c>
      <c r="G872" s="3" t="s">
        <v>1303</v>
      </c>
      <c r="H872" s="3" t="s">
        <v>206</v>
      </c>
      <c r="I872" s="3" t="s">
        <v>207</v>
      </c>
      <c r="J872" s="3" t="s">
        <v>208</v>
      </c>
      <c r="K872" s="3" t="n">
        <v>-32.36755</v>
      </c>
      <c r="L872" s="3" t="n">
        <v>122.0977</v>
      </c>
    </row>
    <row r="873" customFormat="false" ht="14.25" hidden="false" customHeight="false" outlineLevel="0" collapsed="false">
      <c r="A873" s="3" t="s">
        <v>1495</v>
      </c>
      <c r="B873" s="3" t="n">
        <v>40179</v>
      </c>
      <c r="C873" s="3" t="s">
        <v>14</v>
      </c>
      <c r="D873" s="3" t="s">
        <v>15</v>
      </c>
      <c r="E873" s="3" t="s">
        <v>55</v>
      </c>
      <c r="F873" s="3" t="s">
        <v>14</v>
      </c>
      <c r="G873" s="3" t="s">
        <v>657</v>
      </c>
      <c r="H873" s="3" t="s">
        <v>206</v>
      </c>
      <c r="I873" s="3" t="s">
        <v>207</v>
      </c>
      <c r="J873" s="3" t="s">
        <v>208</v>
      </c>
      <c r="K873" s="3" t="n">
        <v>-27.975</v>
      </c>
      <c r="L873" s="3" t="n">
        <v>120.56944</v>
      </c>
    </row>
    <row r="874" customFormat="false" ht="14.25" hidden="false" customHeight="false" outlineLevel="0" collapsed="false">
      <c r="A874" s="3" t="s">
        <v>1496</v>
      </c>
      <c r="B874" s="3" t="n">
        <v>85016</v>
      </c>
      <c r="C874" s="3" t="s">
        <v>14</v>
      </c>
      <c r="D874" s="3" t="s">
        <v>15</v>
      </c>
      <c r="E874" s="3"/>
      <c r="F874" s="3" t="s">
        <v>14</v>
      </c>
      <c r="G874" s="3" t="s">
        <v>340</v>
      </c>
      <c r="H874" s="3" t="s">
        <v>206</v>
      </c>
      <c r="I874" s="3" t="s">
        <v>207</v>
      </c>
      <c r="J874" s="3" t="s">
        <v>217</v>
      </c>
      <c r="K874" s="3" t="n">
        <v>-37.93723</v>
      </c>
      <c r="L874" s="3" t="n">
        <v>146.43782</v>
      </c>
    </row>
    <row r="875" customFormat="false" ht="14.25" hidden="false" customHeight="false" outlineLevel="0" collapsed="false">
      <c r="A875" s="3" t="s">
        <v>1497</v>
      </c>
      <c r="B875" s="3" t="n">
        <v>29844</v>
      </c>
      <c r="C875" s="3" t="s">
        <v>14</v>
      </c>
      <c r="D875" s="3" t="s">
        <v>15</v>
      </c>
      <c r="E875" s="3" t="s">
        <v>44</v>
      </c>
      <c r="F875" s="3" t="s">
        <v>14</v>
      </c>
      <c r="G875" s="3" t="s">
        <v>225</v>
      </c>
      <c r="H875" s="3" t="s">
        <v>206</v>
      </c>
      <c r="I875" s="3" t="s">
        <v>207</v>
      </c>
      <c r="J875" s="3" t="s">
        <v>208</v>
      </c>
      <c r="K875" s="3" t="n">
        <v>-29.85975</v>
      </c>
      <c r="L875" s="3" t="n">
        <v>122.31083</v>
      </c>
    </row>
    <row r="876" customFormat="false" ht="14.25" hidden="false" customHeight="false" outlineLevel="0" collapsed="false">
      <c r="A876" s="3" t="s">
        <v>1497</v>
      </c>
      <c r="B876" s="3" t="n">
        <v>81937</v>
      </c>
      <c r="C876" s="3" t="s">
        <v>14</v>
      </c>
      <c r="D876" s="3" t="s">
        <v>15</v>
      </c>
      <c r="E876" s="3"/>
      <c r="F876" s="3" t="s">
        <v>14</v>
      </c>
      <c r="G876" s="3" t="s">
        <v>1284</v>
      </c>
      <c r="H876" s="3" t="s">
        <v>206</v>
      </c>
      <c r="I876" s="3" t="s">
        <v>207</v>
      </c>
      <c r="J876" s="3" t="s">
        <v>208</v>
      </c>
      <c r="K876" s="3" t="n">
        <v>-29.86116</v>
      </c>
      <c r="L876" s="3" t="n">
        <v>122.31041</v>
      </c>
    </row>
    <row r="877" customFormat="false" ht="14.25" hidden="false" customHeight="false" outlineLevel="0" collapsed="false">
      <c r="A877" s="3" t="s">
        <v>1498</v>
      </c>
      <c r="B877" s="3" t="n">
        <v>29959</v>
      </c>
      <c r="C877" s="3" t="s">
        <v>14</v>
      </c>
      <c r="D877" s="3" t="s">
        <v>15</v>
      </c>
      <c r="E877" s="3"/>
      <c r="F877" s="3" t="s">
        <v>14</v>
      </c>
      <c r="G877" s="3" t="s">
        <v>1499</v>
      </c>
      <c r="H877" s="3" t="s">
        <v>206</v>
      </c>
      <c r="I877" s="3" t="s">
        <v>207</v>
      </c>
      <c r="J877" s="3" t="s">
        <v>214</v>
      </c>
      <c r="K877" s="3" t="n">
        <v>-17.13082</v>
      </c>
      <c r="L877" s="3" t="n">
        <v>144.27374</v>
      </c>
    </row>
    <row r="878" customFormat="false" ht="14.25" hidden="false" customHeight="false" outlineLevel="0" collapsed="false">
      <c r="A878" s="3" t="s">
        <v>1500</v>
      </c>
      <c r="B878" s="3" t="n">
        <v>85121</v>
      </c>
      <c r="C878" s="3" t="s">
        <v>14</v>
      </c>
      <c r="D878" s="3" t="s">
        <v>15</v>
      </c>
      <c r="E878" s="3"/>
      <c r="F878" s="3" t="s">
        <v>14</v>
      </c>
      <c r="G878" s="3" t="s">
        <v>336</v>
      </c>
      <c r="H878" s="3" t="s">
        <v>206</v>
      </c>
      <c r="I878" s="3" t="s">
        <v>207</v>
      </c>
      <c r="J878" s="3" t="s">
        <v>208</v>
      </c>
      <c r="K878" s="3" t="n">
        <v>-26.80038</v>
      </c>
      <c r="L878" s="3" t="n">
        <v>118.25349</v>
      </c>
    </row>
    <row r="879" customFormat="false" ht="14.25" hidden="false" customHeight="false" outlineLevel="0" collapsed="false">
      <c r="A879" s="3" t="s">
        <v>1501</v>
      </c>
      <c r="B879" s="3" t="n">
        <v>85581</v>
      </c>
      <c r="C879" s="3" t="s">
        <v>14</v>
      </c>
      <c r="D879" s="3" t="s">
        <v>15</v>
      </c>
      <c r="E879" s="3"/>
      <c r="F879" s="3" t="s">
        <v>14</v>
      </c>
      <c r="G879" s="3" t="s">
        <v>253</v>
      </c>
      <c r="H879" s="3" t="s">
        <v>206</v>
      </c>
      <c r="I879" s="3" t="s">
        <v>207</v>
      </c>
      <c r="J879" s="3" t="s">
        <v>236</v>
      </c>
      <c r="K879" s="3" t="n">
        <v>-33.80766</v>
      </c>
      <c r="L879" s="3" t="n">
        <v>148.18299</v>
      </c>
    </row>
    <row r="880" customFormat="false" ht="14.25" hidden="false" customHeight="false" outlineLevel="0" collapsed="false">
      <c r="A880" s="3" t="s">
        <v>1502</v>
      </c>
      <c r="B880" s="3" t="n">
        <v>87834</v>
      </c>
      <c r="C880" s="3" t="s">
        <v>14</v>
      </c>
      <c r="D880" s="3" t="s">
        <v>15</v>
      </c>
      <c r="E880" s="3"/>
      <c r="F880" s="3" t="s">
        <v>14</v>
      </c>
      <c r="G880" s="3" t="s">
        <v>1174</v>
      </c>
      <c r="H880" s="3" t="s">
        <v>206</v>
      </c>
      <c r="I880" s="3" t="s">
        <v>207</v>
      </c>
      <c r="J880" s="3" t="s">
        <v>208</v>
      </c>
      <c r="K880" s="3" t="n">
        <v>-20.65954</v>
      </c>
      <c r="L880" s="3" t="n">
        <v>119.62135</v>
      </c>
    </row>
    <row r="881" customFormat="false" ht="14.25" hidden="false" customHeight="false" outlineLevel="0" collapsed="false">
      <c r="A881" s="3" t="s">
        <v>1503</v>
      </c>
      <c r="B881" s="3" t="n">
        <v>30388</v>
      </c>
      <c r="C881" s="3" t="s">
        <v>14</v>
      </c>
      <c r="D881" s="3" t="s">
        <v>15</v>
      </c>
      <c r="E881" s="3" t="s">
        <v>44</v>
      </c>
      <c r="F881" s="3" t="s">
        <v>252</v>
      </c>
      <c r="G881" s="3" t="s">
        <v>388</v>
      </c>
      <c r="H881" s="3" t="s">
        <v>206</v>
      </c>
      <c r="I881" s="3" t="s">
        <v>207</v>
      </c>
      <c r="J881" s="3" t="s">
        <v>208</v>
      </c>
      <c r="K881" s="3" t="n">
        <v>-21.34437</v>
      </c>
      <c r="L881" s="3" t="n">
        <v>119.90822</v>
      </c>
    </row>
    <row r="882" customFormat="false" ht="14.25" hidden="false" customHeight="false" outlineLevel="0" collapsed="false">
      <c r="A882" s="3" t="s">
        <v>1503</v>
      </c>
      <c r="B882" s="3" t="n">
        <v>53161</v>
      </c>
      <c r="C882" s="3" t="s">
        <v>14</v>
      </c>
      <c r="D882" s="3" t="s">
        <v>15</v>
      </c>
      <c r="E882" s="3"/>
      <c r="F882" s="3" t="s">
        <v>131</v>
      </c>
      <c r="G882" s="3" t="s">
        <v>388</v>
      </c>
      <c r="H882" s="3" t="s">
        <v>206</v>
      </c>
      <c r="I882" s="3" t="s">
        <v>207</v>
      </c>
      <c r="J882" s="3" t="s">
        <v>208</v>
      </c>
      <c r="K882" s="3" t="n">
        <v>-21.314</v>
      </c>
      <c r="L882" s="3" t="n">
        <v>119.831</v>
      </c>
    </row>
    <row r="883" customFormat="false" ht="14.25" hidden="false" customHeight="false" outlineLevel="0" collapsed="false">
      <c r="A883" s="3" t="s">
        <v>1504</v>
      </c>
      <c r="B883" s="3" t="n">
        <v>37356</v>
      </c>
      <c r="C883" s="3" t="s">
        <v>14</v>
      </c>
      <c r="D883" s="3" t="s">
        <v>15</v>
      </c>
      <c r="E883" s="3"/>
      <c r="F883" s="3" t="s">
        <v>14</v>
      </c>
      <c r="G883" s="3" t="s">
        <v>414</v>
      </c>
      <c r="H883" s="3" t="s">
        <v>206</v>
      </c>
      <c r="I883" s="3" t="s">
        <v>207</v>
      </c>
      <c r="J883" s="3" t="s">
        <v>334</v>
      </c>
      <c r="K883" s="3" t="n">
        <v>-41.12278</v>
      </c>
      <c r="L883" s="3" t="n">
        <v>147.73417</v>
      </c>
    </row>
    <row r="884" customFormat="false" ht="14.25" hidden="false" customHeight="false" outlineLevel="0" collapsed="false">
      <c r="A884" s="3" t="s">
        <v>1505</v>
      </c>
      <c r="B884" s="3" t="n">
        <v>81383</v>
      </c>
      <c r="C884" s="3" t="s">
        <v>14</v>
      </c>
      <c r="D884" s="3" t="s">
        <v>15</v>
      </c>
      <c r="E884" s="3"/>
      <c r="F884" s="3" t="s">
        <v>353</v>
      </c>
      <c r="G884" s="3" t="s">
        <v>681</v>
      </c>
      <c r="H884" s="3" t="s">
        <v>206</v>
      </c>
      <c r="I884" s="3" t="s">
        <v>207</v>
      </c>
      <c r="J884" s="3" t="s">
        <v>208</v>
      </c>
      <c r="K884" s="3" t="n">
        <v>-29.07213</v>
      </c>
      <c r="L884" s="3" t="n">
        <v>117.23836</v>
      </c>
    </row>
    <row r="885" customFormat="false" ht="14.25" hidden="false" customHeight="false" outlineLevel="0" collapsed="false">
      <c r="A885" s="3" t="s">
        <v>1505</v>
      </c>
      <c r="B885" s="3" t="n">
        <v>84373</v>
      </c>
      <c r="C885" s="3" t="s">
        <v>14</v>
      </c>
      <c r="D885" s="3" t="s">
        <v>15</v>
      </c>
      <c r="E885" s="3"/>
      <c r="F885" s="3" t="s">
        <v>262</v>
      </c>
      <c r="G885" s="3" t="s">
        <v>684</v>
      </c>
      <c r="H885" s="3" t="s">
        <v>206</v>
      </c>
      <c r="I885" s="3" t="s">
        <v>207</v>
      </c>
      <c r="J885" s="3" t="s">
        <v>208</v>
      </c>
      <c r="K885" s="3" t="n">
        <v>-28.96507</v>
      </c>
      <c r="L885" s="3" t="n">
        <v>117.16354</v>
      </c>
    </row>
    <row r="886" customFormat="false" ht="14.25" hidden="false" customHeight="false" outlineLevel="0" collapsed="false">
      <c r="A886" s="3" t="s">
        <v>1506</v>
      </c>
      <c r="B886" s="3" t="n">
        <v>87655</v>
      </c>
      <c r="C886" s="3" t="s">
        <v>14</v>
      </c>
      <c r="D886" s="3" t="s">
        <v>15</v>
      </c>
      <c r="E886" s="3"/>
      <c r="F886" s="3" t="s">
        <v>1507</v>
      </c>
      <c r="G886" s="3" t="s">
        <v>541</v>
      </c>
      <c r="H886" s="3" t="s">
        <v>206</v>
      </c>
      <c r="I886" s="3" t="s">
        <v>207</v>
      </c>
      <c r="J886" s="3" t="s">
        <v>208</v>
      </c>
      <c r="K886" s="3" t="n">
        <v>-31.21275</v>
      </c>
      <c r="L886" s="3" t="n">
        <v>116.62766</v>
      </c>
    </row>
    <row r="887" customFormat="false" ht="14.25" hidden="false" customHeight="false" outlineLevel="0" collapsed="false">
      <c r="A887" s="3" t="s">
        <v>1508</v>
      </c>
      <c r="B887" s="3" t="n">
        <v>32964</v>
      </c>
      <c r="C887" s="3" t="s">
        <v>14</v>
      </c>
      <c r="D887" s="3" t="s">
        <v>15</v>
      </c>
      <c r="E887" s="3" t="s">
        <v>44</v>
      </c>
      <c r="F887" s="3" t="s">
        <v>14</v>
      </c>
      <c r="G887" s="3" t="s">
        <v>866</v>
      </c>
      <c r="H887" s="3" t="s">
        <v>206</v>
      </c>
      <c r="I887" s="3" t="s">
        <v>207</v>
      </c>
      <c r="J887" s="3" t="s">
        <v>217</v>
      </c>
      <c r="K887" s="3" t="n">
        <v>-36.40278</v>
      </c>
      <c r="L887" s="3" t="n">
        <v>143.61833</v>
      </c>
    </row>
    <row r="888" customFormat="false" ht="14.25" hidden="false" customHeight="false" outlineLevel="0" collapsed="false">
      <c r="A888" s="3" t="s">
        <v>1509</v>
      </c>
      <c r="B888" s="3" t="n">
        <v>79346</v>
      </c>
      <c r="C888" s="3" t="s">
        <v>14</v>
      </c>
      <c r="D888" s="3" t="s">
        <v>15</v>
      </c>
      <c r="E888" s="3"/>
      <c r="F888" s="3" t="s">
        <v>14</v>
      </c>
      <c r="G888" s="3" t="s">
        <v>1510</v>
      </c>
      <c r="H888" s="3" t="s">
        <v>206</v>
      </c>
      <c r="I888" s="3" t="s">
        <v>207</v>
      </c>
      <c r="J888" s="3" t="s">
        <v>208</v>
      </c>
      <c r="K888" s="3" t="n">
        <v>-28.35954</v>
      </c>
      <c r="L888" s="3" t="n">
        <v>121.09273</v>
      </c>
    </row>
    <row r="889" customFormat="false" ht="14.25" hidden="false" customHeight="false" outlineLevel="0" collapsed="false">
      <c r="A889" s="3" t="s">
        <v>1509</v>
      </c>
      <c r="B889" s="3" t="n">
        <v>87884</v>
      </c>
      <c r="C889" s="3" t="s">
        <v>14</v>
      </c>
      <c r="D889" s="3" t="s">
        <v>15</v>
      </c>
      <c r="E889" s="3"/>
      <c r="F889" s="3" t="s">
        <v>224</v>
      </c>
      <c r="G889" s="3" t="s">
        <v>507</v>
      </c>
      <c r="H889" s="3" t="s">
        <v>206</v>
      </c>
      <c r="I889" s="3" t="s">
        <v>207</v>
      </c>
      <c r="J889" s="3" t="s">
        <v>208</v>
      </c>
      <c r="K889" s="3" t="n">
        <v>-27.96583</v>
      </c>
      <c r="L889" s="3" t="n">
        <v>121.01758</v>
      </c>
    </row>
    <row r="890" customFormat="false" ht="14.25" hidden="false" customHeight="false" outlineLevel="0" collapsed="false">
      <c r="A890" s="3" t="s">
        <v>1511</v>
      </c>
      <c r="B890" s="3" t="n">
        <v>53107</v>
      </c>
      <c r="C890" s="3" t="s">
        <v>14</v>
      </c>
      <c r="D890" s="3" t="s">
        <v>15</v>
      </c>
      <c r="E890" s="3" t="s">
        <v>44</v>
      </c>
      <c r="F890" s="3" t="s">
        <v>14</v>
      </c>
      <c r="G890" s="3" t="s">
        <v>481</v>
      </c>
      <c r="H890" s="3" t="s">
        <v>206</v>
      </c>
      <c r="I890" s="3" t="s">
        <v>207</v>
      </c>
      <c r="J890" s="3" t="s">
        <v>208</v>
      </c>
      <c r="K890" s="3" t="n">
        <v>-20.765</v>
      </c>
      <c r="L890" s="3" t="n">
        <v>117.104</v>
      </c>
    </row>
    <row r="891" customFormat="false" ht="14.25" hidden="false" customHeight="false" outlineLevel="0" collapsed="false">
      <c r="A891" s="3" t="s">
        <v>1512</v>
      </c>
      <c r="B891" s="3" t="n">
        <v>52648</v>
      </c>
      <c r="C891" s="3" t="s">
        <v>14</v>
      </c>
      <c r="D891" s="3" t="s">
        <v>15</v>
      </c>
      <c r="E891" s="3"/>
      <c r="F891" s="3" t="s">
        <v>1513</v>
      </c>
      <c r="G891" s="3" t="s">
        <v>275</v>
      </c>
      <c r="H891" s="3" t="s">
        <v>206</v>
      </c>
      <c r="I891" s="3" t="s">
        <v>207</v>
      </c>
      <c r="J891" s="3" t="s">
        <v>236</v>
      </c>
      <c r="K891" s="3" t="n">
        <v>-32.58944</v>
      </c>
      <c r="L891" s="3" t="n">
        <v>148.91741</v>
      </c>
    </row>
    <row r="892" customFormat="false" ht="14.25" hidden="false" customHeight="false" outlineLevel="0" collapsed="false">
      <c r="A892" s="3" t="s">
        <v>1514</v>
      </c>
      <c r="B892" s="3" t="n">
        <v>59347</v>
      </c>
      <c r="C892" s="3" t="s">
        <v>14</v>
      </c>
      <c r="D892" s="3" t="s">
        <v>15</v>
      </c>
      <c r="E892" s="3" t="s">
        <v>44</v>
      </c>
      <c r="F892" s="3" t="s">
        <v>1515</v>
      </c>
      <c r="G892" s="3" t="s">
        <v>1516</v>
      </c>
      <c r="H892" s="3" t="s">
        <v>206</v>
      </c>
      <c r="I892" s="3" t="s">
        <v>207</v>
      </c>
      <c r="J892" s="3" t="s">
        <v>208</v>
      </c>
      <c r="K892" s="3" t="n">
        <v>-22.33575</v>
      </c>
      <c r="L892" s="3" t="n">
        <v>116.29983</v>
      </c>
    </row>
    <row r="893" customFormat="false" ht="14.25" hidden="false" customHeight="false" outlineLevel="0" collapsed="false">
      <c r="A893" s="3" t="s">
        <v>1517</v>
      </c>
      <c r="B893" s="3" t="n">
        <v>85165</v>
      </c>
      <c r="C893" s="3" t="s">
        <v>14</v>
      </c>
      <c r="D893" s="3" t="s">
        <v>15</v>
      </c>
      <c r="E893" s="3"/>
      <c r="F893" s="3" t="s">
        <v>672</v>
      </c>
      <c r="G893" s="3" t="s">
        <v>1518</v>
      </c>
      <c r="H893" s="3" t="s">
        <v>206</v>
      </c>
      <c r="I893" s="3" t="s">
        <v>207</v>
      </c>
      <c r="J893" s="3" t="s">
        <v>208</v>
      </c>
      <c r="K893" s="3" t="n">
        <v>-31.40062</v>
      </c>
      <c r="L893" s="3" t="n">
        <v>121.46555</v>
      </c>
    </row>
    <row r="894" customFormat="false" ht="14.25" hidden="false" customHeight="false" outlineLevel="0" collapsed="false">
      <c r="A894" s="3" t="s">
        <v>1519</v>
      </c>
      <c r="B894" s="3" t="n">
        <v>84060</v>
      </c>
      <c r="C894" s="3" t="s">
        <v>14</v>
      </c>
      <c r="D894" s="3" t="s">
        <v>15</v>
      </c>
      <c r="E894" s="3"/>
      <c r="F894" s="3" t="s">
        <v>14</v>
      </c>
      <c r="G894" s="3" t="s">
        <v>1520</v>
      </c>
      <c r="H894" s="3" t="s">
        <v>206</v>
      </c>
      <c r="I894" s="3" t="s">
        <v>207</v>
      </c>
      <c r="J894" s="3" t="s">
        <v>208</v>
      </c>
      <c r="K894" s="3" t="n">
        <v>-19.9862</v>
      </c>
      <c r="L894" s="3" t="n">
        <v>128.61765</v>
      </c>
    </row>
    <row r="895" customFormat="false" ht="14.25" hidden="false" customHeight="false" outlineLevel="0" collapsed="false">
      <c r="A895" s="3" t="s">
        <v>1521</v>
      </c>
      <c r="B895" s="3" t="n">
        <v>25628</v>
      </c>
      <c r="C895" s="3" t="s">
        <v>14</v>
      </c>
      <c r="D895" s="3" t="s">
        <v>15</v>
      </c>
      <c r="E895" s="3" t="s">
        <v>302</v>
      </c>
      <c r="F895" s="3" t="s">
        <v>1061</v>
      </c>
      <c r="G895" s="3" t="s">
        <v>991</v>
      </c>
      <c r="H895" s="3" t="s">
        <v>206</v>
      </c>
      <c r="I895" s="3" t="s">
        <v>207</v>
      </c>
      <c r="J895" s="3" t="s">
        <v>236</v>
      </c>
      <c r="K895" s="3" t="n">
        <v>-33.958353</v>
      </c>
      <c r="L895" s="3" t="n">
        <v>147.320833</v>
      </c>
    </row>
    <row r="896" customFormat="false" ht="14.25" hidden="false" customHeight="false" outlineLevel="0" collapsed="false">
      <c r="A896" s="3" t="s">
        <v>1521</v>
      </c>
      <c r="B896" s="3" t="n">
        <v>84870</v>
      </c>
      <c r="C896" s="3" t="s">
        <v>14</v>
      </c>
      <c r="D896" s="3" t="s">
        <v>15</v>
      </c>
      <c r="E896" s="3"/>
      <c r="F896" s="3" t="s">
        <v>14</v>
      </c>
      <c r="G896" s="3" t="s">
        <v>260</v>
      </c>
      <c r="H896" s="3" t="s">
        <v>206</v>
      </c>
      <c r="I896" s="3" t="s">
        <v>207</v>
      </c>
      <c r="J896" s="3" t="s">
        <v>236</v>
      </c>
      <c r="K896" s="3" t="n">
        <v>-33.89018</v>
      </c>
      <c r="L896" s="3" t="n">
        <v>147.21629</v>
      </c>
    </row>
    <row r="897" customFormat="false" ht="14.25" hidden="false" customHeight="false" outlineLevel="0" collapsed="false">
      <c r="A897" s="3" t="s">
        <v>1522</v>
      </c>
      <c r="B897" s="3" t="n">
        <v>70772</v>
      </c>
      <c r="C897" s="3" t="s">
        <v>14</v>
      </c>
      <c r="D897" s="3" t="s">
        <v>15</v>
      </c>
      <c r="E897" s="3"/>
      <c r="F897" s="3" t="s">
        <v>14</v>
      </c>
      <c r="G897" s="3" t="s">
        <v>1523</v>
      </c>
      <c r="H897" s="3" t="s">
        <v>206</v>
      </c>
      <c r="I897" s="3" t="s">
        <v>207</v>
      </c>
      <c r="J897" s="3" t="s">
        <v>229</v>
      </c>
      <c r="K897" s="3" t="n">
        <v>-31.10167</v>
      </c>
      <c r="L897" s="3" t="n">
        <v>132.40306</v>
      </c>
    </row>
    <row r="898" customFormat="false" ht="14.25" hidden="false" customHeight="false" outlineLevel="0" collapsed="false">
      <c r="A898" s="3" t="s">
        <v>1524</v>
      </c>
      <c r="B898" s="3" t="n">
        <v>79587</v>
      </c>
      <c r="C898" s="3" t="s">
        <v>14</v>
      </c>
      <c r="D898" s="3" t="s">
        <v>15</v>
      </c>
      <c r="E898" s="3" t="s">
        <v>55</v>
      </c>
      <c r="F898" s="3" t="s">
        <v>1525</v>
      </c>
      <c r="G898" s="3" t="s">
        <v>1167</v>
      </c>
      <c r="H898" s="3" t="s">
        <v>206</v>
      </c>
      <c r="I898" s="3" t="s">
        <v>207</v>
      </c>
      <c r="J898" s="3" t="s">
        <v>208</v>
      </c>
      <c r="K898" s="3" t="n">
        <v>-27.52403</v>
      </c>
      <c r="L898" s="3" t="n">
        <v>117.12854</v>
      </c>
    </row>
    <row r="899" customFormat="false" ht="14.25" hidden="false" customHeight="false" outlineLevel="0" collapsed="false">
      <c r="A899" s="3" t="s">
        <v>1526</v>
      </c>
      <c r="B899" s="3" t="n">
        <v>38847</v>
      </c>
      <c r="C899" s="3" t="s">
        <v>14</v>
      </c>
      <c r="D899" s="3" t="s">
        <v>15</v>
      </c>
      <c r="E899" s="3" t="s">
        <v>55</v>
      </c>
      <c r="F899" s="3" t="s">
        <v>1527</v>
      </c>
      <c r="G899" s="3" t="s">
        <v>1528</v>
      </c>
      <c r="H899" s="3" t="s">
        <v>206</v>
      </c>
      <c r="I899" s="3" t="s">
        <v>207</v>
      </c>
      <c r="J899" s="3" t="s">
        <v>233</v>
      </c>
      <c r="K899" s="3" t="n">
        <v>-19.64715</v>
      </c>
      <c r="L899" s="3" t="n">
        <v>134.17539</v>
      </c>
    </row>
    <row r="900" customFormat="false" ht="14.25" hidden="false" customHeight="false" outlineLevel="0" collapsed="false">
      <c r="A900" s="3" t="s">
        <v>1529</v>
      </c>
      <c r="B900" s="3" t="n">
        <v>33041</v>
      </c>
      <c r="C900" s="3" t="s">
        <v>14</v>
      </c>
      <c r="D900" s="3" t="s">
        <v>15</v>
      </c>
      <c r="E900" s="3" t="s">
        <v>44</v>
      </c>
      <c r="F900" s="3" t="s">
        <v>161</v>
      </c>
      <c r="G900" s="3" t="s">
        <v>1095</v>
      </c>
      <c r="H900" s="3" t="s">
        <v>206</v>
      </c>
      <c r="I900" s="3" t="s">
        <v>207</v>
      </c>
      <c r="J900" s="3" t="s">
        <v>229</v>
      </c>
      <c r="K900" s="3" t="n">
        <v>-32.09421</v>
      </c>
      <c r="L900" s="3" t="n">
        <v>140.57673</v>
      </c>
    </row>
    <row r="901" customFormat="false" ht="14.25" hidden="false" customHeight="false" outlineLevel="0" collapsed="false">
      <c r="A901" s="3" t="s">
        <v>1530</v>
      </c>
      <c r="B901" s="3" t="n">
        <v>29096</v>
      </c>
      <c r="C901" s="3" t="s">
        <v>14</v>
      </c>
      <c r="D901" s="3" t="s">
        <v>15</v>
      </c>
      <c r="E901" s="3" t="s">
        <v>44</v>
      </c>
      <c r="F901" s="3" t="s">
        <v>14</v>
      </c>
      <c r="G901" s="3" t="s">
        <v>411</v>
      </c>
      <c r="H901" s="3" t="s">
        <v>206</v>
      </c>
      <c r="I901" s="3" t="s">
        <v>207</v>
      </c>
      <c r="J901" s="3" t="s">
        <v>208</v>
      </c>
      <c r="K901" s="3" t="n">
        <v>-30.77727</v>
      </c>
      <c r="L901" s="3" t="n">
        <v>121.24654</v>
      </c>
    </row>
    <row r="902" customFormat="false" ht="14.25" hidden="false" customHeight="false" outlineLevel="0" collapsed="false">
      <c r="A902" s="3" t="s">
        <v>1531</v>
      </c>
      <c r="B902" s="3" t="n">
        <v>85377</v>
      </c>
      <c r="C902" s="3" t="s">
        <v>14</v>
      </c>
      <c r="D902" s="3" t="s">
        <v>15</v>
      </c>
      <c r="E902" s="3"/>
      <c r="F902" s="3" t="s">
        <v>131</v>
      </c>
      <c r="G902" s="3" t="s">
        <v>1329</v>
      </c>
      <c r="H902" s="3" t="s">
        <v>206</v>
      </c>
      <c r="I902" s="3" t="s">
        <v>207</v>
      </c>
      <c r="J902" s="3" t="s">
        <v>214</v>
      </c>
      <c r="K902" s="3" t="n">
        <v>-20.0909</v>
      </c>
      <c r="L902" s="3" t="n">
        <v>144.74617</v>
      </c>
    </row>
    <row r="903" customFormat="false" ht="14.25" hidden="false" customHeight="false" outlineLevel="0" collapsed="false">
      <c r="A903" s="3" t="s">
        <v>1532</v>
      </c>
      <c r="B903" s="3" t="n">
        <v>39998</v>
      </c>
      <c r="C903" s="3" t="s">
        <v>14</v>
      </c>
      <c r="D903" s="3" t="s">
        <v>15</v>
      </c>
      <c r="E903" s="3"/>
      <c r="F903" s="3" t="s">
        <v>14</v>
      </c>
      <c r="G903" s="3" t="s">
        <v>76</v>
      </c>
      <c r="H903" s="3" t="s">
        <v>206</v>
      </c>
      <c r="I903" s="3" t="s">
        <v>207</v>
      </c>
      <c r="J903" s="3" t="s">
        <v>208</v>
      </c>
      <c r="K903" s="3" t="n">
        <v>-27.39294</v>
      </c>
      <c r="L903" s="3" t="n">
        <v>118.18437</v>
      </c>
    </row>
    <row r="904" customFormat="false" ht="14.25" hidden="false" customHeight="false" outlineLevel="0" collapsed="false">
      <c r="A904" s="3" t="s">
        <v>1533</v>
      </c>
      <c r="B904" s="3" t="n">
        <v>84057</v>
      </c>
      <c r="C904" s="3" t="s">
        <v>14</v>
      </c>
      <c r="D904" s="3" t="s">
        <v>15</v>
      </c>
      <c r="E904" s="3"/>
      <c r="F904" s="3" t="s">
        <v>87</v>
      </c>
      <c r="G904" s="3" t="s">
        <v>1374</v>
      </c>
      <c r="H904" s="3" t="s">
        <v>206</v>
      </c>
      <c r="I904" s="3" t="s">
        <v>207</v>
      </c>
      <c r="J904" s="3" t="s">
        <v>208</v>
      </c>
      <c r="K904" s="3" t="n">
        <v>-30.16747</v>
      </c>
      <c r="L904" s="3" t="n">
        <v>121.75223</v>
      </c>
    </row>
    <row r="905" customFormat="false" ht="14.25" hidden="false" customHeight="false" outlineLevel="0" collapsed="false">
      <c r="A905" s="3" t="s">
        <v>1534</v>
      </c>
      <c r="B905" s="3" t="n">
        <v>86364</v>
      </c>
      <c r="C905" s="3" t="s">
        <v>14</v>
      </c>
      <c r="D905" s="3" t="s">
        <v>15</v>
      </c>
      <c r="E905" s="3"/>
      <c r="F905" s="3" t="s">
        <v>672</v>
      </c>
      <c r="G905" s="3" t="s">
        <v>1535</v>
      </c>
      <c r="H905" s="3" t="s">
        <v>206</v>
      </c>
      <c r="I905" s="3" t="s">
        <v>207</v>
      </c>
      <c r="J905" s="3" t="s">
        <v>208</v>
      </c>
      <c r="K905" s="3" t="n">
        <v>-31.65279</v>
      </c>
      <c r="L905" s="3" t="n">
        <v>121.85564</v>
      </c>
    </row>
    <row r="906" customFormat="false" ht="14.25" hidden="false" customHeight="false" outlineLevel="0" collapsed="false">
      <c r="A906" s="3" t="s">
        <v>1536</v>
      </c>
      <c r="B906" s="3" t="n">
        <v>35406</v>
      </c>
      <c r="C906" s="3" t="s">
        <v>14</v>
      </c>
      <c r="D906" s="3" t="s">
        <v>15</v>
      </c>
      <c r="E906" s="3" t="s">
        <v>55</v>
      </c>
      <c r="F906" s="3" t="s">
        <v>1537</v>
      </c>
      <c r="G906" s="3" t="s">
        <v>811</v>
      </c>
      <c r="H906" s="3" t="s">
        <v>206</v>
      </c>
      <c r="I906" s="3" t="s">
        <v>207</v>
      </c>
      <c r="J906" s="3" t="s">
        <v>229</v>
      </c>
      <c r="K906" s="3" t="n">
        <v>-32.80059</v>
      </c>
      <c r="L906" s="3" t="n">
        <v>136.27451</v>
      </c>
    </row>
    <row r="907" customFormat="false" ht="14.25" hidden="false" customHeight="false" outlineLevel="0" collapsed="false">
      <c r="A907" s="3" t="s">
        <v>1538</v>
      </c>
      <c r="B907" s="3" t="n">
        <v>88275</v>
      </c>
      <c r="C907" s="3" t="s">
        <v>14</v>
      </c>
      <c r="D907" s="3" t="s">
        <v>15</v>
      </c>
      <c r="E907" s="3"/>
      <c r="F907" s="3" t="s">
        <v>14</v>
      </c>
      <c r="G907" s="3" t="s">
        <v>734</v>
      </c>
      <c r="H907" s="3" t="s">
        <v>206</v>
      </c>
      <c r="I907" s="3" t="s">
        <v>207</v>
      </c>
      <c r="J907" s="3" t="s">
        <v>217</v>
      </c>
      <c r="K907" s="3" t="n">
        <v>-36.88658</v>
      </c>
      <c r="L907" s="3" t="n">
        <v>142.67837</v>
      </c>
    </row>
    <row r="908" customFormat="false" ht="14.25" hidden="false" customHeight="false" outlineLevel="0" collapsed="false">
      <c r="A908" s="3" t="s">
        <v>1539</v>
      </c>
      <c r="B908" s="3" t="n">
        <v>66035</v>
      </c>
      <c r="C908" s="3" t="s">
        <v>14</v>
      </c>
      <c r="D908" s="3" t="s">
        <v>15</v>
      </c>
      <c r="E908" s="3"/>
      <c r="F908" s="3" t="s">
        <v>1540</v>
      </c>
      <c r="G908" s="3" t="s">
        <v>326</v>
      </c>
      <c r="H908" s="3" t="s">
        <v>206</v>
      </c>
      <c r="I908" s="3" t="s">
        <v>207</v>
      </c>
      <c r="J908" s="3" t="s">
        <v>236</v>
      </c>
      <c r="K908" s="3" t="n">
        <v>-30.79849</v>
      </c>
      <c r="L908" s="3" t="n">
        <v>146.04973</v>
      </c>
    </row>
    <row r="909" customFormat="false" ht="14.25" hidden="false" customHeight="false" outlineLevel="0" collapsed="false">
      <c r="A909" s="3" t="s">
        <v>1541</v>
      </c>
      <c r="B909" s="3" t="n">
        <v>67619</v>
      </c>
      <c r="C909" s="3" t="s">
        <v>14</v>
      </c>
      <c r="D909" s="3" t="s">
        <v>15</v>
      </c>
      <c r="E909" s="3"/>
      <c r="F909" s="3" t="s">
        <v>23</v>
      </c>
      <c r="G909" s="3" t="s">
        <v>457</v>
      </c>
      <c r="H909" s="3" t="s">
        <v>206</v>
      </c>
      <c r="I909" s="3" t="s">
        <v>207</v>
      </c>
      <c r="J909" s="3" t="s">
        <v>208</v>
      </c>
      <c r="K909" s="3" t="n">
        <v>-21.63079</v>
      </c>
      <c r="L909" s="3" t="n">
        <v>122.07381</v>
      </c>
    </row>
    <row r="910" customFormat="false" ht="14.25" hidden="false" customHeight="false" outlineLevel="0" collapsed="false">
      <c r="A910" s="3" t="s">
        <v>1542</v>
      </c>
      <c r="B910" s="3" t="n">
        <v>33337</v>
      </c>
      <c r="C910" s="3" t="s">
        <v>14</v>
      </c>
      <c r="D910" s="3" t="s">
        <v>15</v>
      </c>
      <c r="E910" s="3" t="s">
        <v>44</v>
      </c>
      <c r="F910" s="3" t="s">
        <v>14</v>
      </c>
      <c r="G910" s="3" t="s">
        <v>1543</v>
      </c>
      <c r="H910" s="3" t="s">
        <v>206</v>
      </c>
      <c r="I910" s="3" t="s">
        <v>207</v>
      </c>
      <c r="J910" s="3" t="s">
        <v>208</v>
      </c>
      <c r="K910" s="3" t="n">
        <v>-25.525</v>
      </c>
      <c r="L910" s="3" t="n">
        <v>118.358334</v>
      </c>
    </row>
    <row r="911" customFormat="false" ht="14.25" hidden="false" customHeight="false" outlineLevel="0" collapsed="false">
      <c r="A911" s="3" t="s">
        <v>1544</v>
      </c>
      <c r="B911" s="3" t="n">
        <v>25640</v>
      </c>
      <c r="C911" s="3" t="s">
        <v>14</v>
      </c>
      <c r="D911" s="3" t="s">
        <v>15</v>
      </c>
      <c r="E911" s="3" t="s">
        <v>44</v>
      </c>
      <c r="F911" s="3" t="s">
        <v>1545</v>
      </c>
      <c r="G911" s="3" t="s">
        <v>1026</v>
      </c>
      <c r="H911" s="3" t="s">
        <v>206</v>
      </c>
      <c r="I911" s="3" t="s">
        <v>207</v>
      </c>
      <c r="J911" s="3" t="s">
        <v>208</v>
      </c>
      <c r="K911" s="3" t="n">
        <v>-26.62034</v>
      </c>
      <c r="L911" s="3" t="n">
        <v>120.24594</v>
      </c>
    </row>
    <row r="912" customFormat="false" ht="14.25" hidden="false" customHeight="false" outlineLevel="0" collapsed="false">
      <c r="A912" s="3" t="s">
        <v>1546</v>
      </c>
      <c r="B912" s="3" t="n">
        <v>63660</v>
      </c>
      <c r="C912" s="3" t="s">
        <v>14</v>
      </c>
      <c r="D912" s="3" t="s">
        <v>15</v>
      </c>
      <c r="E912" s="3" t="s">
        <v>302</v>
      </c>
      <c r="F912" s="3" t="s">
        <v>600</v>
      </c>
      <c r="G912" s="3" t="s">
        <v>1026</v>
      </c>
      <c r="H912" s="3" t="s">
        <v>206</v>
      </c>
      <c r="I912" s="3" t="s">
        <v>207</v>
      </c>
      <c r="J912" s="3" t="s">
        <v>208</v>
      </c>
      <c r="K912" s="3" t="n">
        <v>-26.632</v>
      </c>
      <c r="L912" s="3" t="n">
        <v>120.251</v>
      </c>
    </row>
    <row r="913" customFormat="false" ht="14.25" hidden="false" customHeight="false" outlineLevel="0" collapsed="false">
      <c r="A913" s="3" t="s">
        <v>1547</v>
      </c>
      <c r="B913" s="3" t="n">
        <v>32343</v>
      </c>
      <c r="C913" s="3" t="s">
        <v>14</v>
      </c>
      <c r="D913" s="3" t="s">
        <v>15</v>
      </c>
      <c r="E913" s="3" t="s">
        <v>44</v>
      </c>
      <c r="F913" s="3" t="s">
        <v>490</v>
      </c>
      <c r="G913" s="3" t="s">
        <v>767</v>
      </c>
      <c r="H913" s="3" t="s">
        <v>206</v>
      </c>
      <c r="I913" s="3" t="s">
        <v>207</v>
      </c>
      <c r="J913" s="3" t="s">
        <v>208</v>
      </c>
      <c r="K913" s="3" t="n">
        <v>-29.10915</v>
      </c>
      <c r="L913" s="3" t="n">
        <v>116.95595</v>
      </c>
    </row>
    <row r="914" customFormat="false" ht="14.25" hidden="false" customHeight="false" outlineLevel="0" collapsed="false">
      <c r="A914" s="3" t="s">
        <v>1548</v>
      </c>
      <c r="B914" s="3" t="n">
        <v>60867</v>
      </c>
      <c r="C914" s="3" t="s">
        <v>14</v>
      </c>
      <c r="D914" s="3" t="s">
        <v>15</v>
      </c>
      <c r="E914" s="3"/>
      <c r="F914" s="3" t="s">
        <v>14</v>
      </c>
      <c r="G914" s="3" t="s">
        <v>287</v>
      </c>
      <c r="H914" s="3" t="s">
        <v>206</v>
      </c>
      <c r="I914" s="3" t="s">
        <v>207</v>
      </c>
      <c r="J914" s="3" t="s">
        <v>208</v>
      </c>
      <c r="K914" s="3" t="n">
        <v>-30.35639</v>
      </c>
      <c r="L914" s="3" t="n">
        <v>121.25414</v>
      </c>
    </row>
    <row r="915" customFormat="false" ht="14.25" hidden="false" customHeight="false" outlineLevel="0" collapsed="false">
      <c r="A915" s="3" t="s">
        <v>1549</v>
      </c>
      <c r="B915" s="3" t="n">
        <v>78483</v>
      </c>
      <c r="C915" s="3" t="s">
        <v>14</v>
      </c>
      <c r="D915" s="3" t="s">
        <v>15</v>
      </c>
      <c r="E915" s="3" t="s">
        <v>302</v>
      </c>
      <c r="F915" s="3" t="s">
        <v>1550</v>
      </c>
      <c r="G915" s="3" t="s">
        <v>1551</v>
      </c>
      <c r="H915" s="3" t="s">
        <v>206</v>
      </c>
      <c r="I915" s="3" t="s">
        <v>207</v>
      </c>
      <c r="J915" s="3" t="s">
        <v>208</v>
      </c>
      <c r="K915" s="3" t="n">
        <v>-28.49201</v>
      </c>
      <c r="L915" s="3" t="n">
        <v>122.24786</v>
      </c>
    </row>
    <row r="916" customFormat="false" ht="14.25" hidden="false" customHeight="false" outlineLevel="0" collapsed="false">
      <c r="A916" s="3" t="s">
        <v>1552</v>
      </c>
      <c r="B916" s="3" t="n">
        <v>70328</v>
      </c>
      <c r="C916" s="3" t="s">
        <v>14</v>
      </c>
      <c r="D916" s="3" t="s">
        <v>15</v>
      </c>
      <c r="E916" s="3" t="s">
        <v>44</v>
      </c>
      <c r="F916" s="3" t="s">
        <v>14</v>
      </c>
      <c r="G916" s="3" t="s">
        <v>767</v>
      </c>
      <c r="H916" s="3" t="s">
        <v>206</v>
      </c>
      <c r="I916" s="3" t="s">
        <v>207</v>
      </c>
      <c r="J916" s="3" t="s">
        <v>214</v>
      </c>
      <c r="K916" s="3" t="n">
        <v>-21.116</v>
      </c>
      <c r="L916" s="3" t="n">
        <v>147.29</v>
      </c>
    </row>
    <row r="917" customFormat="false" ht="14.25" hidden="false" customHeight="false" outlineLevel="0" collapsed="false">
      <c r="A917" s="3" t="s">
        <v>1553</v>
      </c>
      <c r="B917" s="3" t="n">
        <v>85378</v>
      </c>
      <c r="C917" s="3" t="s">
        <v>14</v>
      </c>
      <c r="D917" s="3" t="s">
        <v>15</v>
      </c>
      <c r="E917" s="3"/>
      <c r="F917" s="3" t="s">
        <v>14</v>
      </c>
      <c r="G917" s="3" t="s">
        <v>1329</v>
      </c>
      <c r="H917" s="3" t="s">
        <v>206</v>
      </c>
      <c r="I917" s="3" t="s">
        <v>207</v>
      </c>
      <c r="J917" s="3" t="s">
        <v>214</v>
      </c>
      <c r="K917" s="3" t="n">
        <v>-19.90369</v>
      </c>
      <c r="L917" s="3" t="n">
        <v>146.72017</v>
      </c>
    </row>
    <row r="918" customFormat="false" ht="14.25" hidden="false" customHeight="false" outlineLevel="0" collapsed="false">
      <c r="A918" s="3" t="s">
        <v>1554</v>
      </c>
      <c r="B918" s="3" t="n">
        <v>85574</v>
      </c>
      <c r="C918" s="3" t="s">
        <v>14</v>
      </c>
      <c r="D918" s="3" t="s">
        <v>15</v>
      </c>
      <c r="E918" s="3"/>
      <c r="F918" s="3" t="s">
        <v>14</v>
      </c>
      <c r="G918" s="3" t="s">
        <v>253</v>
      </c>
      <c r="H918" s="3" t="s">
        <v>206</v>
      </c>
      <c r="I918" s="3" t="s">
        <v>207</v>
      </c>
      <c r="J918" s="3" t="s">
        <v>236</v>
      </c>
      <c r="K918" s="3" t="n">
        <v>-30.66467</v>
      </c>
      <c r="L918" s="3" t="n">
        <v>150.78487</v>
      </c>
    </row>
    <row r="919" customFormat="false" ht="14.25" hidden="false" customHeight="false" outlineLevel="0" collapsed="false">
      <c r="A919" s="3" t="s">
        <v>1555</v>
      </c>
      <c r="B919" s="3" t="n">
        <v>32937</v>
      </c>
      <c r="C919" s="3" t="s">
        <v>14</v>
      </c>
      <c r="D919" s="3" t="s">
        <v>15</v>
      </c>
      <c r="E919" s="3" t="s">
        <v>44</v>
      </c>
      <c r="F919" s="3" t="s">
        <v>14</v>
      </c>
      <c r="G919" s="3" t="s">
        <v>248</v>
      </c>
      <c r="H919" s="3" t="s">
        <v>206</v>
      </c>
      <c r="I919" s="3" t="s">
        <v>207</v>
      </c>
      <c r="J919" s="3" t="s">
        <v>208</v>
      </c>
      <c r="K919" s="3" t="n">
        <v>-31.003</v>
      </c>
      <c r="L919" s="3" t="n">
        <v>121.823</v>
      </c>
    </row>
    <row r="920" customFormat="false" ht="14.25" hidden="false" customHeight="false" outlineLevel="0" collapsed="false">
      <c r="A920" s="3" t="s">
        <v>1556</v>
      </c>
      <c r="B920" s="3" t="n">
        <v>82546</v>
      </c>
      <c r="C920" s="3" t="s">
        <v>14</v>
      </c>
      <c r="D920" s="3" t="s">
        <v>15</v>
      </c>
      <c r="E920" s="3"/>
      <c r="F920" s="3" t="s">
        <v>1557</v>
      </c>
      <c r="G920" s="3" t="s">
        <v>313</v>
      </c>
      <c r="H920" s="3" t="s">
        <v>206</v>
      </c>
      <c r="I920" s="3" t="s">
        <v>207</v>
      </c>
      <c r="J920" s="3" t="s">
        <v>208</v>
      </c>
      <c r="K920" s="3" t="n">
        <v>-30.78957</v>
      </c>
      <c r="L920" s="3" t="n">
        <v>116.63767</v>
      </c>
    </row>
    <row r="921" customFormat="false" ht="14.25" hidden="false" customHeight="false" outlineLevel="0" collapsed="false">
      <c r="A921" s="3" t="s">
        <v>1558</v>
      </c>
      <c r="B921" s="3" t="n">
        <v>79976</v>
      </c>
      <c r="C921" s="3" t="s">
        <v>14</v>
      </c>
      <c r="D921" s="3" t="s">
        <v>15</v>
      </c>
      <c r="E921" s="3"/>
      <c r="F921" s="3" t="s">
        <v>224</v>
      </c>
      <c r="G921" s="3" t="s">
        <v>1559</v>
      </c>
      <c r="H921" s="3" t="s">
        <v>206</v>
      </c>
      <c r="I921" s="3" t="s">
        <v>207</v>
      </c>
      <c r="J921" s="3" t="s">
        <v>208</v>
      </c>
      <c r="K921" s="3" t="n">
        <v>-31.49846</v>
      </c>
      <c r="L921" s="3" t="n">
        <v>122.83391</v>
      </c>
    </row>
    <row r="922" customFormat="false" ht="14.25" hidden="false" customHeight="false" outlineLevel="0" collapsed="false">
      <c r="A922" s="3" t="s">
        <v>1560</v>
      </c>
      <c r="B922" s="3" t="n">
        <v>28094</v>
      </c>
      <c r="C922" s="3" t="s">
        <v>14</v>
      </c>
      <c r="D922" s="3" t="s">
        <v>15</v>
      </c>
      <c r="E922" s="3" t="s">
        <v>44</v>
      </c>
      <c r="F922" s="3" t="s">
        <v>1561</v>
      </c>
      <c r="G922" s="3" t="s">
        <v>1562</v>
      </c>
      <c r="H922" s="3" t="s">
        <v>206</v>
      </c>
      <c r="I922" s="3" t="s">
        <v>207</v>
      </c>
      <c r="J922" s="3" t="s">
        <v>214</v>
      </c>
      <c r="K922" s="3" t="n">
        <v>-19.79459</v>
      </c>
      <c r="L922" s="3" t="n">
        <v>143.39109</v>
      </c>
    </row>
    <row r="923" customFormat="false" ht="14.25" hidden="false" customHeight="false" outlineLevel="0" collapsed="false">
      <c r="A923" s="3" t="s">
        <v>1563</v>
      </c>
      <c r="B923" s="3" t="n">
        <v>28672</v>
      </c>
      <c r="C923" s="3" t="s">
        <v>14</v>
      </c>
      <c r="D923" s="3" t="s">
        <v>15</v>
      </c>
      <c r="E923" s="3" t="s">
        <v>44</v>
      </c>
      <c r="F923" s="3" t="s">
        <v>1564</v>
      </c>
      <c r="G923" s="3" t="s">
        <v>505</v>
      </c>
      <c r="H923" s="3" t="s">
        <v>206</v>
      </c>
      <c r="I923" s="3" t="s">
        <v>207</v>
      </c>
      <c r="J923" s="3" t="s">
        <v>208</v>
      </c>
      <c r="K923" s="3" t="n">
        <v>-23.44111</v>
      </c>
      <c r="L923" s="3" t="n">
        <v>117.82539</v>
      </c>
    </row>
    <row r="924" customFormat="false" ht="14.25" hidden="false" customHeight="false" outlineLevel="0" collapsed="false">
      <c r="A924" s="3" t="s">
        <v>1565</v>
      </c>
      <c r="B924" s="3" t="n">
        <v>84286</v>
      </c>
      <c r="C924" s="3" t="s">
        <v>14</v>
      </c>
      <c r="D924" s="3" t="s">
        <v>15</v>
      </c>
      <c r="E924" s="3"/>
      <c r="F924" s="3" t="s">
        <v>1566</v>
      </c>
      <c r="G924" s="3" t="s">
        <v>1567</v>
      </c>
      <c r="H924" s="3" t="s">
        <v>206</v>
      </c>
      <c r="I924" s="3" t="s">
        <v>207</v>
      </c>
      <c r="J924" s="3" t="s">
        <v>208</v>
      </c>
      <c r="K924" s="3" t="n">
        <v>-26.83149</v>
      </c>
      <c r="L924" s="3" t="n">
        <v>118.63298</v>
      </c>
    </row>
    <row r="925" customFormat="false" ht="14.25" hidden="false" customHeight="false" outlineLevel="0" collapsed="false">
      <c r="A925" s="3" t="s">
        <v>1568</v>
      </c>
      <c r="B925" s="3" t="n">
        <v>52745</v>
      </c>
      <c r="C925" s="3" t="s">
        <v>14</v>
      </c>
      <c r="D925" s="3" t="s">
        <v>15</v>
      </c>
      <c r="E925" s="3"/>
      <c r="F925" s="3" t="s">
        <v>14</v>
      </c>
      <c r="G925" s="3" t="s">
        <v>1086</v>
      </c>
      <c r="H925" s="3" t="s">
        <v>206</v>
      </c>
      <c r="I925" s="3" t="s">
        <v>207</v>
      </c>
      <c r="J925" s="3" t="s">
        <v>236</v>
      </c>
      <c r="K925" s="3" t="n">
        <v>-33.8223</v>
      </c>
      <c r="L925" s="3" t="n">
        <v>146.81579</v>
      </c>
    </row>
    <row r="926" customFormat="false" ht="14.25" hidden="false" customHeight="false" outlineLevel="0" collapsed="false">
      <c r="A926" s="3" t="s">
        <v>1568</v>
      </c>
      <c r="B926" s="3" t="n">
        <v>85239</v>
      </c>
      <c r="C926" s="3" t="s">
        <v>14</v>
      </c>
      <c r="D926" s="3" t="s">
        <v>15</v>
      </c>
      <c r="E926" s="3"/>
      <c r="F926" s="3" t="s">
        <v>14</v>
      </c>
      <c r="G926" s="3" t="s">
        <v>1569</v>
      </c>
      <c r="H926" s="3" t="s">
        <v>206</v>
      </c>
      <c r="I926" s="3" t="s">
        <v>207</v>
      </c>
      <c r="J926" s="3" t="s">
        <v>236</v>
      </c>
      <c r="K926" s="3" t="n">
        <v>-33.85258</v>
      </c>
      <c r="L926" s="3" t="n">
        <v>146.82147</v>
      </c>
    </row>
    <row r="927" customFormat="false" ht="14.25" hidden="false" customHeight="false" outlineLevel="0" collapsed="false">
      <c r="A927" s="3" t="s">
        <v>1570</v>
      </c>
      <c r="B927" s="3" t="n">
        <v>85157</v>
      </c>
      <c r="C927" s="3" t="s">
        <v>14</v>
      </c>
      <c r="D927" s="3" t="s">
        <v>15</v>
      </c>
      <c r="E927" s="3"/>
      <c r="F927" s="3" t="s">
        <v>14</v>
      </c>
      <c r="G927" s="3" t="s">
        <v>593</v>
      </c>
      <c r="H927" s="3" t="s">
        <v>206</v>
      </c>
      <c r="I927" s="3" t="s">
        <v>207</v>
      </c>
      <c r="J927" s="3" t="s">
        <v>208</v>
      </c>
      <c r="K927" s="3" t="n">
        <v>-28.19047</v>
      </c>
      <c r="L927" s="3" t="n">
        <v>116.75485</v>
      </c>
    </row>
    <row r="928" customFormat="false" ht="14.25" hidden="false" customHeight="false" outlineLevel="0" collapsed="false">
      <c r="A928" s="3" t="s">
        <v>1571</v>
      </c>
      <c r="B928" s="3" t="n">
        <v>79771</v>
      </c>
      <c r="C928" s="3" t="s">
        <v>14</v>
      </c>
      <c r="D928" s="3" t="s">
        <v>15</v>
      </c>
      <c r="E928" s="3"/>
      <c r="F928" s="3" t="s">
        <v>14</v>
      </c>
      <c r="G928" s="3" t="s">
        <v>1572</v>
      </c>
      <c r="H928" s="3" t="s">
        <v>206</v>
      </c>
      <c r="I928" s="3" t="s">
        <v>207</v>
      </c>
      <c r="J928" s="3" t="s">
        <v>208</v>
      </c>
      <c r="K928" s="3" t="n">
        <v>-28.33951</v>
      </c>
      <c r="L928" s="3" t="n">
        <v>123.76448</v>
      </c>
    </row>
    <row r="929" customFormat="false" ht="14.25" hidden="false" customHeight="false" outlineLevel="0" collapsed="false">
      <c r="A929" s="3" t="s">
        <v>1573</v>
      </c>
      <c r="B929" s="3" t="n">
        <v>36315</v>
      </c>
      <c r="C929" s="3" t="s">
        <v>14</v>
      </c>
      <c r="D929" s="3" t="s">
        <v>15</v>
      </c>
      <c r="E929" s="3" t="s">
        <v>44</v>
      </c>
      <c r="F929" s="3" t="s">
        <v>14</v>
      </c>
      <c r="G929" s="3" t="s">
        <v>481</v>
      </c>
      <c r="H929" s="3" t="s">
        <v>206</v>
      </c>
      <c r="I929" s="3" t="s">
        <v>207</v>
      </c>
      <c r="J929" s="3" t="s">
        <v>208</v>
      </c>
      <c r="K929" s="3" t="n">
        <v>-27.03966</v>
      </c>
      <c r="L929" s="3" t="n">
        <v>121.0626</v>
      </c>
    </row>
    <row r="930" customFormat="false" ht="14.25" hidden="false" customHeight="false" outlineLevel="0" collapsed="false">
      <c r="A930" s="3" t="s">
        <v>1574</v>
      </c>
      <c r="B930" s="3" t="n">
        <v>28570</v>
      </c>
      <c r="C930" s="3" t="s">
        <v>14</v>
      </c>
      <c r="D930" s="3" t="s">
        <v>15</v>
      </c>
      <c r="E930" s="3" t="s">
        <v>44</v>
      </c>
      <c r="F930" s="3" t="s">
        <v>14</v>
      </c>
      <c r="G930" s="3" t="s">
        <v>225</v>
      </c>
      <c r="H930" s="3" t="s">
        <v>206</v>
      </c>
      <c r="I930" s="3" t="s">
        <v>207</v>
      </c>
      <c r="J930" s="3" t="s">
        <v>208</v>
      </c>
      <c r="K930" s="3" t="n">
        <v>-27.38162</v>
      </c>
      <c r="L930" s="3" t="n">
        <v>121.00212</v>
      </c>
    </row>
    <row r="931" customFormat="false" ht="14.25" hidden="false" customHeight="false" outlineLevel="0" collapsed="false">
      <c r="A931" s="3" t="s">
        <v>1575</v>
      </c>
      <c r="B931" s="3" t="n">
        <v>34262</v>
      </c>
      <c r="C931" s="3" t="s">
        <v>14</v>
      </c>
      <c r="D931" s="3" t="s">
        <v>15</v>
      </c>
      <c r="E931" s="3" t="s">
        <v>44</v>
      </c>
      <c r="F931" s="3" t="s">
        <v>14</v>
      </c>
      <c r="G931" s="3" t="s">
        <v>225</v>
      </c>
      <c r="H931" s="3" t="s">
        <v>206</v>
      </c>
      <c r="I931" s="3" t="s">
        <v>207</v>
      </c>
      <c r="J931" s="3" t="s">
        <v>208</v>
      </c>
      <c r="K931" s="3" t="n">
        <v>-27.46367</v>
      </c>
      <c r="L931" s="3" t="n">
        <v>120.98982</v>
      </c>
    </row>
    <row r="932" customFormat="false" ht="14.25" hidden="false" customHeight="false" outlineLevel="0" collapsed="false">
      <c r="A932" s="3" t="s">
        <v>1576</v>
      </c>
      <c r="B932" s="3" t="n">
        <v>79332</v>
      </c>
      <c r="C932" s="3" t="s">
        <v>14</v>
      </c>
      <c r="D932" s="3" t="s">
        <v>15</v>
      </c>
      <c r="E932" s="3"/>
      <c r="F932" s="3" t="s">
        <v>224</v>
      </c>
      <c r="G932" s="3" t="s">
        <v>422</v>
      </c>
      <c r="H932" s="3" t="s">
        <v>206</v>
      </c>
      <c r="I932" s="3" t="s">
        <v>207</v>
      </c>
      <c r="J932" s="3" t="s">
        <v>208</v>
      </c>
      <c r="K932" s="3" t="n">
        <v>-26.13993</v>
      </c>
      <c r="L932" s="3" t="n">
        <v>120.82477</v>
      </c>
    </row>
    <row r="933" customFormat="false" ht="14.25" hidden="false" customHeight="false" outlineLevel="0" collapsed="false">
      <c r="A933" s="3" t="s">
        <v>1577</v>
      </c>
      <c r="B933" s="3" t="n">
        <v>78207</v>
      </c>
      <c r="C933" s="3" t="s">
        <v>14</v>
      </c>
      <c r="D933" s="3" t="s">
        <v>15</v>
      </c>
      <c r="E933" s="3"/>
      <c r="F933" s="3" t="s">
        <v>1578</v>
      </c>
      <c r="G933" s="3" t="s">
        <v>1579</v>
      </c>
      <c r="H933" s="3" t="s">
        <v>206</v>
      </c>
      <c r="I933" s="3" t="s">
        <v>207</v>
      </c>
      <c r="J933" s="3" t="s">
        <v>208</v>
      </c>
      <c r="K933" s="3" t="n">
        <v>-27.23844</v>
      </c>
      <c r="L933" s="3" t="n">
        <v>121.09657</v>
      </c>
    </row>
    <row r="934" customFormat="false" ht="14.25" hidden="false" customHeight="false" outlineLevel="0" collapsed="false">
      <c r="A934" s="3" t="s">
        <v>1580</v>
      </c>
      <c r="B934" s="3" t="n">
        <v>77535</v>
      </c>
      <c r="C934" s="3" t="s">
        <v>14</v>
      </c>
      <c r="D934" s="3" t="s">
        <v>15</v>
      </c>
      <c r="E934" s="3"/>
      <c r="F934" s="3" t="s">
        <v>1581</v>
      </c>
      <c r="G934" s="3" t="s">
        <v>270</v>
      </c>
      <c r="H934" s="3" t="s">
        <v>206</v>
      </c>
      <c r="I934" s="3" t="s">
        <v>207</v>
      </c>
      <c r="J934" s="3" t="s">
        <v>208</v>
      </c>
      <c r="K934" s="3" t="n">
        <v>-26.94286</v>
      </c>
      <c r="L934" s="3" t="n">
        <v>120.80418</v>
      </c>
    </row>
    <row r="935" customFormat="false" ht="14.25" hidden="false" customHeight="false" outlineLevel="0" collapsed="false">
      <c r="A935" s="3" t="s">
        <v>1582</v>
      </c>
      <c r="B935" s="3" t="n">
        <v>26606</v>
      </c>
      <c r="C935" s="3" t="s">
        <v>14</v>
      </c>
      <c r="D935" s="3" t="s">
        <v>15</v>
      </c>
      <c r="E935" s="3" t="s">
        <v>44</v>
      </c>
      <c r="F935" s="3" t="s">
        <v>16</v>
      </c>
      <c r="G935" s="3" t="s">
        <v>1095</v>
      </c>
      <c r="H935" s="3" t="s">
        <v>206</v>
      </c>
      <c r="I935" s="3" t="s">
        <v>207</v>
      </c>
      <c r="J935" s="3" t="s">
        <v>214</v>
      </c>
      <c r="K935" s="3" t="n">
        <v>-21.32</v>
      </c>
      <c r="L935" s="3" t="n">
        <v>146.98</v>
      </c>
    </row>
    <row r="936" customFormat="false" ht="14.25" hidden="false" customHeight="false" outlineLevel="0" collapsed="false">
      <c r="A936" s="3" t="s">
        <v>1583</v>
      </c>
      <c r="B936" s="3" t="n">
        <v>84989</v>
      </c>
      <c r="C936" s="3" t="s">
        <v>14</v>
      </c>
      <c r="D936" s="3" t="s">
        <v>15</v>
      </c>
      <c r="E936" s="3"/>
      <c r="F936" s="3" t="s">
        <v>14</v>
      </c>
      <c r="G936" s="3" t="s">
        <v>1024</v>
      </c>
      <c r="H936" s="3" t="s">
        <v>206</v>
      </c>
      <c r="I936" s="3" t="s">
        <v>207</v>
      </c>
      <c r="J936" s="3" t="s">
        <v>217</v>
      </c>
      <c r="K936" s="3" t="n">
        <v>-37.26894</v>
      </c>
      <c r="L936" s="3" t="n">
        <v>144.06437</v>
      </c>
    </row>
    <row r="937" customFormat="false" ht="14.25" hidden="false" customHeight="false" outlineLevel="0" collapsed="false">
      <c r="A937" s="3" t="s">
        <v>1584</v>
      </c>
      <c r="B937" s="3" t="n">
        <v>85800</v>
      </c>
      <c r="C937" s="3" t="s">
        <v>14</v>
      </c>
      <c r="D937" s="3" t="s">
        <v>15</v>
      </c>
      <c r="E937" s="3"/>
      <c r="F937" s="3" t="s">
        <v>14</v>
      </c>
      <c r="G937" s="3" t="s">
        <v>1012</v>
      </c>
      <c r="H937" s="3" t="s">
        <v>206</v>
      </c>
      <c r="I937" s="3" t="s">
        <v>207</v>
      </c>
      <c r="J937" s="3" t="s">
        <v>236</v>
      </c>
      <c r="K937" s="3" t="n">
        <v>-35.72208</v>
      </c>
      <c r="L937" s="3" t="n">
        <v>147.63715</v>
      </c>
    </row>
    <row r="938" customFormat="false" ht="14.25" hidden="false" customHeight="false" outlineLevel="0" collapsed="false">
      <c r="A938" s="3" t="s">
        <v>1585</v>
      </c>
      <c r="B938" s="3" t="n">
        <v>87386</v>
      </c>
      <c r="C938" s="3" t="s">
        <v>14</v>
      </c>
      <c r="D938" s="3" t="s">
        <v>15</v>
      </c>
      <c r="E938" s="3"/>
      <c r="F938" s="3" t="s">
        <v>14</v>
      </c>
      <c r="G938" s="3" t="s">
        <v>1097</v>
      </c>
      <c r="H938" s="3" t="s">
        <v>206</v>
      </c>
      <c r="I938" s="3" t="s">
        <v>207</v>
      </c>
      <c r="J938" s="3" t="s">
        <v>208</v>
      </c>
      <c r="K938" s="3" t="n">
        <v>-29.81321</v>
      </c>
      <c r="L938" s="3" t="n">
        <v>119.17087</v>
      </c>
    </row>
    <row r="939" customFormat="false" ht="14.25" hidden="false" customHeight="false" outlineLevel="0" collapsed="false">
      <c r="A939" s="3" t="s">
        <v>1586</v>
      </c>
      <c r="B939" s="3" t="n">
        <v>70359</v>
      </c>
      <c r="C939" s="3" t="s">
        <v>14</v>
      </c>
      <c r="D939" s="3" t="s">
        <v>15</v>
      </c>
      <c r="E939" s="3"/>
      <c r="F939" s="3" t="s">
        <v>1587</v>
      </c>
      <c r="G939" s="3" t="s">
        <v>1559</v>
      </c>
      <c r="H939" s="3" t="s">
        <v>206</v>
      </c>
      <c r="I939" s="3" t="s">
        <v>207</v>
      </c>
      <c r="J939" s="3" t="s">
        <v>208</v>
      </c>
      <c r="K939" s="3" t="n">
        <v>-31.833</v>
      </c>
      <c r="L939" s="3" t="n">
        <v>122.716</v>
      </c>
    </row>
    <row r="940" customFormat="false" ht="14.25" hidden="false" customHeight="false" outlineLevel="0" collapsed="false">
      <c r="A940" s="3" t="s">
        <v>1588</v>
      </c>
      <c r="B940" s="3" t="n">
        <v>33186</v>
      </c>
      <c r="C940" s="3" t="s">
        <v>14</v>
      </c>
      <c r="D940" s="3" t="s">
        <v>15</v>
      </c>
      <c r="E940" s="3"/>
      <c r="F940" s="3" t="s">
        <v>14</v>
      </c>
      <c r="G940" s="3" t="s">
        <v>1589</v>
      </c>
      <c r="H940" s="3" t="s">
        <v>206</v>
      </c>
      <c r="I940" s="3" t="s">
        <v>207</v>
      </c>
      <c r="J940" s="3" t="s">
        <v>208</v>
      </c>
      <c r="K940" s="3" t="n">
        <v>-29.81278</v>
      </c>
      <c r="L940" s="3" t="n">
        <v>122.23694</v>
      </c>
    </row>
    <row r="941" customFormat="false" ht="14.25" hidden="false" customHeight="false" outlineLevel="0" collapsed="false">
      <c r="A941" s="3" t="s">
        <v>1590</v>
      </c>
      <c r="B941" s="3" t="n">
        <v>53298</v>
      </c>
      <c r="C941" s="3" t="s">
        <v>14</v>
      </c>
      <c r="D941" s="3" t="s">
        <v>15</v>
      </c>
      <c r="E941" s="3"/>
      <c r="F941" s="3" t="s">
        <v>408</v>
      </c>
      <c r="G941" s="3" t="s">
        <v>296</v>
      </c>
      <c r="H941" s="3" t="s">
        <v>206</v>
      </c>
      <c r="I941" s="3" t="s">
        <v>207</v>
      </c>
      <c r="J941" s="3" t="s">
        <v>208</v>
      </c>
      <c r="K941" s="3" t="n">
        <v>-30.48955</v>
      </c>
      <c r="L941" s="3" t="n">
        <v>121.77306</v>
      </c>
    </row>
    <row r="942" customFormat="false" ht="14.25" hidden="false" customHeight="false" outlineLevel="0" collapsed="false">
      <c r="A942" s="3" t="s">
        <v>1591</v>
      </c>
      <c r="B942" s="3" t="n">
        <v>79974</v>
      </c>
      <c r="C942" s="3" t="s">
        <v>14</v>
      </c>
      <c r="D942" s="3" t="s">
        <v>15</v>
      </c>
      <c r="E942" s="3"/>
      <c r="F942" s="3" t="s">
        <v>14</v>
      </c>
      <c r="G942" s="3" t="s">
        <v>1559</v>
      </c>
      <c r="H942" s="3" t="s">
        <v>206</v>
      </c>
      <c r="I942" s="3" t="s">
        <v>207</v>
      </c>
      <c r="J942" s="3" t="s">
        <v>208</v>
      </c>
      <c r="K942" s="3" t="n">
        <v>-29.78198</v>
      </c>
      <c r="L942" s="3" t="n">
        <v>122.36603</v>
      </c>
    </row>
    <row r="943" customFormat="false" ht="14.25" hidden="false" customHeight="false" outlineLevel="0" collapsed="false">
      <c r="A943" s="3" t="s">
        <v>1592</v>
      </c>
      <c r="B943" s="3" t="n">
        <v>30170</v>
      </c>
      <c r="C943" s="3" t="s">
        <v>14</v>
      </c>
      <c r="D943" s="3" t="s">
        <v>15</v>
      </c>
      <c r="E943" s="3"/>
      <c r="F943" s="3" t="s">
        <v>14</v>
      </c>
      <c r="G943" s="3" t="s">
        <v>1593</v>
      </c>
      <c r="H943" s="3" t="s">
        <v>206</v>
      </c>
      <c r="I943" s="3" t="s">
        <v>207</v>
      </c>
      <c r="J943" s="3" t="s">
        <v>214</v>
      </c>
      <c r="K943" s="3" t="n">
        <v>-24.99536</v>
      </c>
      <c r="L943" s="3" t="n">
        <v>151.35749</v>
      </c>
    </row>
    <row r="944" customFormat="false" ht="14.25" hidden="false" customHeight="false" outlineLevel="0" collapsed="false">
      <c r="A944" s="3" t="s">
        <v>1594</v>
      </c>
      <c r="B944" s="3" t="n">
        <v>39181</v>
      </c>
      <c r="C944" s="3" t="s">
        <v>14</v>
      </c>
      <c r="D944" s="3" t="s">
        <v>15</v>
      </c>
      <c r="E944" s="3"/>
      <c r="F944" s="3" t="s">
        <v>14</v>
      </c>
      <c r="G944" s="3" t="s">
        <v>1595</v>
      </c>
      <c r="H944" s="3" t="s">
        <v>206</v>
      </c>
      <c r="I944" s="3" t="s">
        <v>207</v>
      </c>
      <c r="J944" s="3" t="s">
        <v>214</v>
      </c>
      <c r="K944" s="3" t="n">
        <v>-19.33583</v>
      </c>
      <c r="L944" s="3" t="n">
        <v>144.84472</v>
      </c>
    </row>
    <row r="945" customFormat="false" ht="14.25" hidden="false" customHeight="false" outlineLevel="0" collapsed="false">
      <c r="A945" s="3" t="s">
        <v>1596</v>
      </c>
      <c r="B945" s="3" t="n">
        <v>55382</v>
      </c>
      <c r="C945" s="3" t="s">
        <v>14</v>
      </c>
      <c r="D945" s="3" t="s">
        <v>15</v>
      </c>
      <c r="E945" s="3"/>
      <c r="F945" s="3" t="s">
        <v>14</v>
      </c>
      <c r="G945" s="3" t="s">
        <v>941</v>
      </c>
      <c r="H945" s="3" t="s">
        <v>206</v>
      </c>
      <c r="I945" s="3" t="s">
        <v>207</v>
      </c>
      <c r="J945" s="3" t="s">
        <v>208</v>
      </c>
      <c r="K945" s="3" t="n">
        <v>-29.503</v>
      </c>
      <c r="L945" s="3" t="n">
        <v>121.93</v>
      </c>
    </row>
    <row r="946" customFormat="false" ht="14.25" hidden="false" customHeight="false" outlineLevel="0" collapsed="false">
      <c r="A946" s="3" t="s">
        <v>1597</v>
      </c>
      <c r="B946" s="3" t="n">
        <v>58028</v>
      </c>
      <c r="C946" s="3" t="s">
        <v>14</v>
      </c>
      <c r="D946" s="3" t="s">
        <v>15</v>
      </c>
      <c r="E946" s="3"/>
      <c r="F946" s="3" t="s">
        <v>1598</v>
      </c>
      <c r="G946" s="3" t="s">
        <v>1599</v>
      </c>
      <c r="H946" s="3" t="s">
        <v>206</v>
      </c>
      <c r="I946" s="3" t="s">
        <v>207</v>
      </c>
      <c r="J946" s="3" t="s">
        <v>233</v>
      </c>
      <c r="K946" s="3" t="n">
        <v>-14.317</v>
      </c>
      <c r="L946" s="3" t="n">
        <v>132.627</v>
      </c>
    </row>
    <row r="947" customFormat="false" ht="14.25" hidden="false" customHeight="false" outlineLevel="0" collapsed="false">
      <c r="A947" s="3" t="s">
        <v>1600</v>
      </c>
      <c r="B947" s="3" t="n">
        <v>85322</v>
      </c>
      <c r="C947" s="3" t="s">
        <v>14</v>
      </c>
      <c r="D947" s="3" t="s">
        <v>15</v>
      </c>
      <c r="E947" s="3"/>
      <c r="F947" s="3" t="s">
        <v>14</v>
      </c>
      <c r="G947" s="3" t="s">
        <v>1601</v>
      </c>
      <c r="H947" s="3" t="s">
        <v>206</v>
      </c>
      <c r="I947" s="3" t="s">
        <v>207</v>
      </c>
      <c r="J947" s="3" t="s">
        <v>208</v>
      </c>
      <c r="K947" s="3" t="n">
        <v>-29.28777</v>
      </c>
      <c r="L947" s="3" t="n">
        <v>117.28136</v>
      </c>
    </row>
    <row r="948" customFormat="false" ht="14.25" hidden="false" customHeight="false" outlineLevel="0" collapsed="false">
      <c r="A948" s="3" t="s">
        <v>1602</v>
      </c>
      <c r="B948" s="3" t="n">
        <v>54654</v>
      </c>
      <c r="C948" s="3" t="s">
        <v>14</v>
      </c>
      <c r="D948" s="3" t="s">
        <v>15</v>
      </c>
      <c r="E948" s="3" t="s">
        <v>44</v>
      </c>
      <c r="F948" s="3" t="s">
        <v>14</v>
      </c>
      <c r="G948" s="3" t="s">
        <v>941</v>
      </c>
      <c r="H948" s="3" t="s">
        <v>206</v>
      </c>
      <c r="I948" s="3" t="s">
        <v>207</v>
      </c>
      <c r="J948" s="3" t="s">
        <v>208</v>
      </c>
      <c r="K948" s="3" t="n">
        <v>-29.6871</v>
      </c>
      <c r="L948" s="3" t="n">
        <v>122.15251</v>
      </c>
    </row>
    <row r="949" customFormat="false" ht="14.25" hidden="false" customHeight="false" outlineLevel="0" collapsed="false">
      <c r="A949" s="3" t="s">
        <v>1603</v>
      </c>
      <c r="B949" s="3" t="n">
        <v>80630</v>
      </c>
      <c r="C949" s="3" t="s">
        <v>14</v>
      </c>
      <c r="D949" s="3" t="s">
        <v>15</v>
      </c>
      <c r="E949" s="3"/>
      <c r="F949" s="3" t="s">
        <v>14</v>
      </c>
      <c r="G949" s="3" t="s">
        <v>1604</v>
      </c>
      <c r="H949" s="3" t="s">
        <v>206</v>
      </c>
      <c r="I949" s="3" t="s">
        <v>207</v>
      </c>
      <c r="J949" s="3" t="s">
        <v>208</v>
      </c>
      <c r="K949" s="3" t="n">
        <v>-29.29301</v>
      </c>
      <c r="L949" s="3" t="n">
        <v>121.95879</v>
      </c>
    </row>
    <row r="950" customFormat="false" ht="14.25" hidden="false" customHeight="false" outlineLevel="0" collapsed="false">
      <c r="A950" s="3" t="s">
        <v>1605</v>
      </c>
      <c r="B950" s="3" t="n">
        <v>27896</v>
      </c>
      <c r="C950" s="3" t="s">
        <v>14</v>
      </c>
      <c r="D950" s="3" t="s">
        <v>15</v>
      </c>
      <c r="E950" s="3" t="s">
        <v>55</v>
      </c>
      <c r="F950" s="3" t="s">
        <v>14</v>
      </c>
      <c r="G950" s="3" t="s">
        <v>280</v>
      </c>
      <c r="H950" s="3" t="s">
        <v>206</v>
      </c>
      <c r="I950" s="3" t="s">
        <v>207</v>
      </c>
      <c r="J950" s="3" t="s">
        <v>208</v>
      </c>
      <c r="K950" s="3" t="n">
        <v>-31.53307</v>
      </c>
      <c r="L950" s="3" t="n">
        <v>119.67784</v>
      </c>
    </row>
    <row r="951" customFormat="false" ht="14.25" hidden="false" customHeight="false" outlineLevel="0" collapsed="false">
      <c r="A951" s="3" t="s">
        <v>1606</v>
      </c>
      <c r="B951" s="3" t="n">
        <v>25639</v>
      </c>
      <c r="C951" s="3" t="s">
        <v>14</v>
      </c>
      <c r="D951" s="3" t="s">
        <v>15</v>
      </c>
      <c r="E951" s="3" t="s">
        <v>55</v>
      </c>
      <c r="F951" s="3" t="s">
        <v>14</v>
      </c>
      <c r="G951" s="3" t="s">
        <v>1100</v>
      </c>
      <c r="H951" s="3" t="s">
        <v>206</v>
      </c>
      <c r="I951" s="3" t="s">
        <v>207</v>
      </c>
      <c r="J951" s="3" t="s">
        <v>208</v>
      </c>
      <c r="K951" s="3" t="n">
        <v>-28.60282</v>
      </c>
      <c r="L951" s="3" t="n">
        <v>118.84105</v>
      </c>
    </row>
    <row r="952" customFormat="false" ht="14.25" hidden="false" customHeight="false" outlineLevel="0" collapsed="false">
      <c r="A952" s="3" t="s">
        <v>1607</v>
      </c>
      <c r="B952" s="3" t="n">
        <v>79843</v>
      </c>
      <c r="C952" s="3" t="s">
        <v>14</v>
      </c>
      <c r="D952" s="3" t="s">
        <v>15</v>
      </c>
      <c r="E952" s="3"/>
      <c r="F952" s="3" t="s">
        <v>1173</v>
      </c>
      <c r="G952" s="3" t="s">
        <v>438</v>
      </c>
      <c r="H952" s="3" t="s">
        <v>206</v>
      </c>
      <c r="I952" s="3" t="s">
        <v>207</v>
      </c>
      <c r="J952" s="3" t="s">
        <v>208</v>
      </c>
      <c r="K952" s="3" t="n">
        <v>-25.33617</v>
      </c>
      <c r="L952" s="3" t="n">
        <v>119.84385</v>
      </c>
    </row>
    <row r="953" customFormat="false" ht="14.25" hidden="false" customHeight="false" outlineLevel="0" collapsed="false">
      <c r="A953" s="3" t="s">
        <v>1608</v>
      </c>
      <c r="B953" s="3" t="n">
        <v>37125</v>
      </c>
      <c r="C953" s="3" t="s">
        <v>14</v>
      </c>
      <c r="D953" s="3" t="s">
        <v>15</v>
      </c>
      <c r="E953" s="3"/>
      <c r="F953" s="3" t="s">
        <v>1609</v>
      </c>
      <c r="G953" s="3" t="s">
        <v>583</v>
      </c>
      <c r="H953" s="3" t="s">
        <v>206</v>
      </c>
      <c r="I953" s="3" t="s">
        <v>207</v>
      </c>
      <c r="J953" s="3" t="s">
        <v>208</v>
      </c>
      <c r="K953" s="3" t="n">
        <v>-20.46988</v>
      </c>
      <c r="L953" s="3" t="n">
        <v>118.18207</v>
      </c>
    </row>
    <row r="954" customFormat="false" ht="14.25" hidden="false" customHeight="false" outlineLevel="0" collapsed="false">
      <c r="A954" s="3" t="s">
        <v>1610</v>
      </c>
      <c r="B954" s="3" t="n">
        <v>57396</v>
      </c>
      <c r="C954" s="3" t="s">
        <v>14</v>
      </c>
      <c r="D954" s="3" t="s">
        <v>15</v>
      </c>
      <c r="E954" s="3" t="s">
        <v>44</v>
      </c>
      <c r="F954" s="3" t="s">
        <v>14</v>
      </c>
      <c r="G954" s="3" t="s">
        <v>933</v>
      </c>
      <c r="H954" s="3" t="s">
        <v>206</v>
      </c>
      <c r="I954" s="3" t="s">
        <v>207</v>
      </c>
      <c r="J954" s="3" t="s">
        <v>208</v>
      </c>
      <c r="K954" s="3" t="n">
        <v>-29.11601</v>
      </c>
      <c r="L954" s="3" t="n">
        <v>122.01517</v>
      </c>
    </row>
    <row r="955" customFormat="false" ht="14.25" hidden="false" customHeight="false" outlineLevel="0" collapsed="false">
      <c r="A955" s="3" t="s">
        <v>1611</v>
      </c>
      <c r="B955" s="3" t="n">
        <v>50346</v>
      </c>
      <c r="C955" s="3" t="s">
        <v>14</v>
      </c>
      <c r="D955" s="3" t="s">
        <v>15</v>
      </c>
      <c r="E955" s="3" t="s">
        <v>44</v>
      </c>
      <c r="F955" s="3" t="s">
        <v>14</v>
      </c>
      <c r="G955" s="3" t="s">
        <v>184</v>
      </c>
      <c r="H955" s="3" t="s">
        <v>206</v>
      </c>
      <c r="I955" s="3" t="s">
        <v>207</v>
      </c>
      <c r="J955" s="3" t="s">
        <v>208</v>
      </c>
      <c r="K955" s="3" t="n">
        <v>-29.21674</v>
      </c>
      <c r="L955" s="3" t="n">
        <v>122.17506</v>
      </c>
    </row>
    <row r="956" customFormat="false" ht="14.25" hidden="false" customHeight="false" outlineLevel="0" collapsed="false">
      <c r="A956" s="3" t="s">
        <v>1612</v>
      </c>
      <c r="B956" s="3" t="n">
        <v>76209</v>
      </c>
      <c r="C956" s="3" t="s">
        <v>14</v>
      </c>
      <c r="D956" s="3" t="s">
        <v>15</v>
      </c>
      <c r="E956" s="3" t="s">
        <v>44</v>
      </c>
      <c r="F956" s="3" t="s">
        <v>14</v>
      </c>
      <c r="G956" s="3" t="s">
        <v>784</v>
      </c>
      <c r="H956" s="3" t="s">
        <v>206</v>
      </c>
      <c r="I956" s="3" t="s">
        <v>207</v>
      </c>
      <c r="J956" s="3" t="s">
        <v>208</v>
      </c>
      <c r="K956" s="3" t="n">
        <v>-30.46243</v>
      </c>
      <c r="L956" s="3" t="n">
        <v>121.26935</v>
      </c>
    </row>
    <row r="957" customFormat="false" ht="14.25" hidden="false" customHeight="false" outlineLevel="0" collapsed="false">
      <c r="A957" s="3" t="s">
        <v>1613</v>
      </c>
      <c r="B957" s="3" t="n">
        <v>85104</v>
      </c>
      <c r="C957" s="3" t="s">
        <v>14</v>
      </c>
      <c r="D957" s="3" t="s">
        <v>15</v>
      </c>
      <c r="E957" s="3"/>
      <c r="F957" s="3" t="s">
        <v>14</v>
      </c>
      <c r="G957" s="3" t="s">
        <v>1614</v>
      </c>
      <c r="H957" s="3" t="s">
        <v>18</v>
      </c>
      <c r="I957" s="3" t="s">
        <v>1615</v>
      </c>
      <c r="J957" s="3" t="s">
        <v>1616</v>
      </c>
      <c r="K957" s="3" t="n">
        <v>6.69081</v>
      </c>
      <c r="L957" s="3" t="n">
        <v>-76.05017</v>
      </c>
    </row>
    <row r="958" customFormat="false" ht="14.25" hidden="false" customHeight="false" outlineLevel="0" collapsed="false">
      <c r="A958" s="3" t="s">
        <v>1617</v>
      </c>
      <c r="B958" s="3" t="n">
        <v>85566</v>
      </c>
      <c r="C958" s="3" t="s">
        <v>14</v>
      </c>
      <c r="D958" s="3" t="s">
        <v>15</v>
      </c>
      <c r="E958" s="3" t="s">
        <v>1618</v>
      </c>
      <c r="F958" s="3" t="s">
        <v>16</v>
      </c>
      <c r="G958" s="3" t="s">
        <v>117</v>
      </c>
      <c r="H958" s="3" t="s">
        <v>18</v>
      </c>
      <c r="I958" s="3" t="s">
        <v>1615</v>
      </c>
      <c r="J958" s="3" t="s">
        <v>1616</v>
      </c>
      <c r="K958" s="3" t="n">
        <v>7.9757</v>
      </c>
      <c r="L958" s="3" t="n">
        <v>-74.77764</v>
      </c>
    </row>
    <row r="959" customFormat="false" ht="14.25" hidden="false" customHeight="false" outlineLevel="0" collapsed="false">
      <c r="A959" s="3" t="s">
        <v>1619</v>
      </c>
      <c r="B959" s="3" t="n">
        <v>67388</v>
      </c>
      <c r="C959" s="3" t="s">
        <v>14</v>
      </c>
      <c r="D959" s="3" t="s">
        <v>15</v>
      </c>
      <c r="E959" s="3"/>
      <c r="F959" s="3" t="s">
        <v>14</v>
      </c>
      <c r="G959" s="3" t="s">
        <v>1620</v>
      </c>
      <c r="H959" s="3" t="s">
        <v>18</v>
      </c>
      <c r="I959" s="3" t="s">
        <v>1615</v>
      </c>
      <c r="J959" s="3" t="s">
        <v>1616</v>
      </c>
      <c r="K959" s="3" t="n">
        <v>6.87</v>
      </c>
      <c r="L959" s="3" t="n">
        <v>-74.98</v>
      </c>
    </row>
    <row r="960" customFormat="false" ht="14.25" hidden="false" customHeight="false" outlineLevel="0" collapsed="false">
      <c r="A960" s="3" t="s">
        <v>1616</v>
      </c>
      <c r="B960" s="3" t="n">
        <v>26754</v>
      </c>
      <c r="C960" s="3" t="s">
        <v>14</v>
      </c>
      <c r="D960" s="3" t="s">
        <v>15</v>
      </c>
      <c r="E960" s="3" t="s">
        <v>486</v>
      </c>
      <c r="F960" s="3" t="s">
        <v>16</v>
      </c>
      <c r="G960" s="3" t="s">
        <v>1621</v>
      </c>
      <c r="H960" s="3" t="s">
        <v>18</v>
      </c>
      <c r="I960" s="3" t="s">
        <v>1615</v>
      </c>
      <c r="J960" s="3" t="s">
        <v>1616</v>
      </c>
      <c r="K960" s="3" t="n">
        <v>7.97825</v>
      </c>
      <c r="L960" s="3" t="n">
        <v>-74.77862</v>
      </c>
    </row>
    <row r="961" customFormat="false" ht="14.25" hidden="false" customHeight="false" outlineLevel="0" collapsed="false">
      <c r="A961" s="3" t="s">
        <v>1622</v>
      </c>
      <c r="B961" s="3" t="n">
        <v>40131</v>
      </c>
      <c r="C961" s="3" t="s">
        <v>14</v>
      </c>
      <c r="D961" s="3" t="s">
        <v>15</v>
      </c>
      <c r="E961" s="3" t="s">
        <v>55</v>
      </c>
      <c r="F961" s="3" t="s">
        <v>1623</v>
      </c>
      <c r="G961" s="3" t="s">
        <v>37</v>
      </c>
      <c r="H961" s="3" t="s">
        <v>18</v>
      </c>
      <c r="I961" s="3" t="s">
        <v>1615</v>
      </c>
      <c r="J961" s="3" t="s">
        <v>1616</v>
      </c>
      <c r="K961" s="3" t="n">
        <v>6.24268</v>
      </c>
      <c r="L961" s="3" t="n">
        <v>-75.96111</v>
      </c>
    </row>
    <row r="962" customFormat="false" ht="14.25" hidden="false" customHeight="false" outlineLevel="0" collapsed="false">
      <c r="A962" s="3" t="s">
        <v>1624</v>
      </c>
      <c r="B962" s="3" t="n">
        <v>59916</v>
      </c>
      <c r="C962" s="3" t="s">
        <v>14</v>
      </c>
      <c r="D962" s="3" t="s">
        <v>15</v>
      </c>
      <c r="E962" s="3"/>
      <c r="F962" s="3" t="s">
        <v>14</v>
      </c>
      <c r="G962" s="3" t="s">
        <v>1625</v>
      </c>
      <c r="H962" s="3" t="s">
        <v>18</v>
      </c>
      <c r="I962" s="3" t="s">
        <v>1615</v>
      </c>
      <c r="J962" s="3" t="s">
        <v>1626</v>
      </c>
      <c r="K962" s="3" t="n">
        <v>7.54769</v>
      </c>
      <c r="L962" s="3" t="n">
        <v>-72.89433</v>
      </c>
    </row>
    <row r="963" customFormat="false" ht="14.25" hidden="false" customHeight="false" outlineLevel="0" collapsed="false">
      <c r="A963" s="3" t="s">
        <v>1627</v>
      </c>
      <c r="B963" s="3" t="n">
        <v>38450</v>
      </c>
      <c r="C963" s="3" t="s">
        <v>14</v>
      </c>
      <c r="D963" s="3" t="s">
        <v>15</v>
      </c>
      <c r="E963" s="3" t="s">
        <v>44</v>
      </c>
      <c r="F963" s="3" t="s">
        <v>161</v>
      </c>
      <c r="G963" s="3" t="s">
        <v>1628</v>
      </c>
      <c r="H963" s="3" t="s">
        <v>18</v>
      </c>
      <c r="I963" s="3" t="s">
        <v>1615</v>
      </c>
      <c r="J963" s="3" t="s">
        <v>1629</v>
      </c>
      <c r="K963" s="3" t="n">
        <v>5.29513</v>
      </c>
      <c r="L963" s="3" t="n">
        <v>-75.71223</v>
      </c>
    </row>
    <row r="964" customFormat="false" ht="14.25" hidden="false" customHeight="false" outlineLevel="0" collapsed="false">
      <c r="A964" s="3" t="s">
        <v>1630</v>
      </c>
      <c r="B964" s="3" t="n">
        <v>60591</v>
      </c>
      <c r="C964" s="3" t="s">
        <v>14</v>
      </c>
      <c r="D964" s="3" t="s">
        <v>15</v>
      </c>
      <c r="E964" s="3"/>
      <c r="F964" s="3" t="s">
        <v>14</v>
      </c>
      <c r="G964" s="3" t="s">
        <v>363</v>
      </c>
      <c r="H964" s="3" t="s">
        <v>18</v>
      </c>
      <c r="I964" s="3" t="s">
        <v>1615</v>
      </c>
      <c r="J964" s="3" t="s">
        <v>1616</v>
      </c>
      <c r="K964" s="3" t="n">
        <v>7.073</v>
      </c>
      <c r="L964" s="3" t="n">
        <v>-75.628</v>
      </c>
    </row>
    <row r="965" customFormat="false" ht="14.25" hidden="false" customHeight="false" outlineLevel="0" collapsed="false">
      <c r="A965" s="3" t="s">
        <v>1631</v>
      </c>
      <c r="B965" s="3" t="n">
        <v>36661</v>
      </c>
      <c r="C965" s="3" t="s">
        <v>14</v>
      </c>
      <c r="D965" s="3" t="s">
        <v>15</v>
      </c>
      <c r="E965" s="3" t="s">
        <v>55</v>
      </c>
      <c r="F965" s="3" t="s">
        <v>1090</v>
      </c>
      <c r="G965" s="3" t="s">
        <v>363</v>
      </c>
      <c r="H965" s="3" t="s">
        <v>18</v>
      </c>
      <c r="I965" s="3" t="s">
        <v>1615</v>
      </c>
      <c r="J965" s="3" t="s">
        <v>1616</v>
      </c>
      <c r="K965" s="3" t="n">
        <v>6.70761</v>
      </c>
      <c r="L965" s="3" t="n">
        <v>-75.88851</v>
      </c>
    </row>
    <row r="966" customFormat="false" ht="14.25" hidden="false" customHeight="false" outlineLevel="0" collapsed="false">
      <c r="A966" s="3" t="s">
        <v>1632</v>
      </c>
      <c r="B966" s="3" t="n">
        <v>36910</v>
      </c>
      <c r="C966" s="3" t="s">
        <v>14</v>
      </c>
      <c r="D966" s="3" t="s">
        <v>15</v>
      </c>
      <c r="E966" s="3"/>
      <c r="F966" s="3" t="s">
        <v>23</v>
      </c>
      <c r="G966" s="3" t="s">
        <v>1633</v>
      </c>
      <c r="H966" s="3" t="s">
        <v>18</v>
      </c>
      <c r="I966" s="3" t="s">
        <v>1615</v>
      </c>
      <c r="J966" s="3" t="s">
        <v>1634</v>
      </c>
      <c r="K966" s="3" t="n">
        <v>7.365353</v>
      </c>
      <c r="L966" s="3" t="n">
        <v>-72.913081</v>
      </c>
    </row>
    <row r="967" customFormat="false" ht="14.25" hidden="false" customHeight="false" outlineLevel="0" collapsed="false">
      <c r="A967" s="3" t="s">
        <v>1635</v>
      </c>
      <c r="B967" s="3" t="n">
        <v>39402</v>
      </c>
      <c r="C967" s="3" t="s">
        <v>14</v>
      </c>
      <c r="D967" s="3" t="s">
        <v>15</v>
      </c>
      <c r="E967" s="3" t="s">
        <v>44</v>
      </c>
      <c r="F967" s="3" t="s">
        <v>23</v>
      </c>
      <c r="G967" s="3" t="s">
        <v>1633</v>
      </c>
      <c r="H967" s="3" t="s">
        <v>18</v>
      </c>
      <c r="I967" s="3" t="s">
        <v>1615</v>
      </c>
      <c r="J967" s="3" t="s">
        <v>1634</v>
      </c>
      <c r="K967" s="3" t="n">
        <v>7.36583</v>
      </c>
      <c r="L967" s="3" t="n">
        <v>-72.92194</v>
      </c>
    </row>
    <row r="968" customFormat="false" ht="14.25" hidden="false" customHeight="false" outlineLevel="0" collapsed="false">
      <c r="A968" s="3" t="s">
        <v>1636</v>
      </c>
      <c r="B968" s="3" t="n">
        <v>78585</v>
      </c>
      <c r="C968" s="3" t="s">
        <v>14</v>
      </c>
      <c r="D968" s="3" t="s">
        <v>15</v>
      </c>
      <c r="E968" s="3" t="s">
        <v>486</v>
      </c>
      <c r="F968" s="3" t="s">
        <v>1637</v>
      </c>
      <c r="G968" s="3" t="s">
        <v>1638</v>
      </c>
      <c r="H968" s="3" t="s">
        <v>18</v>
      </c>
      <c r="I968" s="3" t="s">
        <v>1615</v>
      </c>
      <c r="J968" s="3" t="s">
        <v>1639</v>
      </c>
      <c r="K968" s="3" t="n">
        <v>5.08855</v>
      </c>
      <c r="L968" s="3" t="n">
        <v>-76.656</v>
      </c>
    </row>
    <row r="969" customFormat="false" ht="14.25" hidden="false" customHeight="false" outlineLevel="0" collapsed="false">
      <c r="A969" s="3" t="s">
        <v>1636</v>
      </c>
      <c r="B969" s="3" t="n">
        <v>83434</v>
      </c>
      <c r="C969" s="3" t="s">
        <v>14</v>
      </c>
      <c r="D969" s="3" t="s">
        <v>15</v>
      </c>
      <c r="E969" s="3"/>
      <c r="F969" s="3" t="s">
        <v>1640</v>
      </c>
      <c r="G969" s="3" t="s">
        <v>1641</v>
      </c>
      <c r="H969" s="3" t="s">
        <v>18</v>
      </c>
      <c r="I969" s="3" t="s">
        <v>1615</v>
      </c>
      <c r="J969" s="3" t="s">
        <v>1639</v>
      </c>
      <c r="K969" s="3" t="n">
        <v>5.37591</v>
      </c>
      <c r="L969" s="3" t="n">
        <v>-76.60276</v>
      </c>
    </row>
    <row r="970" customFormat="false" ht="14.25" hidden="false" customHeight="false" outlineLevel="0" collapsed="false">
      <c r="A970" s="3" t="s">
        <v>1642</v>
      </c>
      <c r="B970" s="3" t="n">
        <v>36802</v>
      </c>
      <c r="C970" s="3" t="s">
        <v>14</v>
      </c>
      <c r="D970" s="3" t="s">
        <v>15</v>
      </c>
      <c r="E970" s="3" t="s">
        <v>55</v>
      </c>
      <c r="F970" s="3" t="s">
        <v>23</v>
      </c>
      <c r="G970" s="3" t="s">
        <v>1643</v>
      </c>
      <c r="H970" s="3" t="s">
        <v>18</v>
      </c>
      <c r="I970" s="3" t="s">
        <v>1615</v>
      </c>
      <c r="J970" s="3" t="s">
        <v>1616</v>
      </c>
      <c r="K970" s="3" t="n">
        <v>6.531134</v>
      </c>
      <c r="L970" s="3" t="n">
        <v>-75.170043</v>
      </c>
    </row>
    <row r="971" customFormat="false" ht="14.25" hidden="false" customHeight="false" outlineLevel="0" collapsed="false">
      <c r="A971" s="3" t="s">
        <v>1644</v>
      </c>
      <c r="B971" s="3" t="n">
        <v>81355</v>
      </c>
      <c r="C971" s="3" t="s">
        <v>14</v>
      </c>
      <c r="D971" s="3" t="s">
        <v>15</v>
      </c>
      <c r="E971" s="3" t="s">
        <v>55</v>
      </c>
      <c r="F971" s="3" t="s">
        <v>16</v>
      </c>
      <c r="G971" s="3" t="s">
        <v>76</v>
      </c>
      <c r="H971" s="3" t="s">
        <v>18</v>
      </c>
      <c r="I971" s="3" t="s">
        <v>1615</v>
      </c>
      <c r="J971" s="3" t="s">
        <v>1616</v>
      </c>
      <c r="K971" s="3" t="n">
        <v>6.44793</v>
      </c>
      <c r="L971" s="3" t="n">
        <v>-74.63017</v>
      </c>
    </row>
    <row r="972" customFormat="false" ht="14.25" hidden="false" customHeight="false" outlineLevel="0" collapsed="false">
      <c r="A972" s="3" t="s">
        <v>1645</v>
      </c>
      <c r="B972" s="3" t="n">
        <v>62982</v>
      </c>
      <c r="C972" s="3" t="s">
        <v>14</v>
      </c>
      <c r="D972" s="3" t="s">
        <v>15</v>
      </c>
      <c r="E972" s="3"/>
      <c r="F972" s="3" t="s">
        <v>131</v>
      </c>
      <c r="G972" s="3" t="s">
        <v>363</v>
      </c>
      <c r="H972" s="3" t="s">
        <v>18</v>
      </c>
      <c r="I972" s="3" t="s">
        <v>1615</v>
      </c>
      <c r="J972" s="3" t="s">
        <v>1616</v>
      </c>
      <c r="K972" s="3" t="n">
        <v>6.023</v>
      </c>
      <c r="L972" s="3" t="n">
        <v>-76.11</v>
      </c>
    </row>
    <row r="973" customFormat="false" ht="14.25" hidden="false" customHeight="false" outlineLevel="0" collapsed="false">
      <c r="A973" s="3" t="s">
        <v>1646</v>
      </c>
      <c r="B973" s="3" t="n">
        <v>38680</v>
      </c>
      <c r="C973" s="3" t="s">
        <v>14</v>
      </c>
      <c r="D973" s="3" t="s">
        <v>15</v>
      </c>
      <c r="E973" s="3" t="s">
        <v>55</v>
      </c>
      <c r="F973" s="3" t="s">
        <v>14</v>
      </c>
      <c r="G973" s="3" t="s">
        <v>1647</v>
      </c>
      <c r="H973" s="3" t="s">
        <v>18</v>
      </c>
      <c r="I973" s="3" t="s">
        <v>1615</v>
      </c>
      <c r="J973" s="3" t="s">
        <v>1616</v>
      </c>
      <c r="K973" s="3" t="n">
        <v>5.59278</v>
      </c>
      <c r="L973" s="3" t="n">
        <v>-75.62667</v>
      </c>
    </row>
    <row r="974" customFormat="false" ht="14.25" hidden="false" customHeight="false" outlineLevel="0" collapsed="false">
      <c r="A974" s="3" t="s">
        <v>1648</v>
      </c>
      <c r="B974" s="3" t="n">
        <v>64039</v>
      </c>
      <c r="C974" s="3" t="s">
        <v>14</v>
      </c>
      <c r="D974" s="3" t="s">
        <v>15</v>
      </c>
      <c r="E974" s="3"/>
      <c r="F974" s="3" t="s">
        <v>16</v>
      </c>
      <c r="G974" s="3" t="s">
        <v>1649</v>
      </c>
      <c r="H974" s="3" t="s">
        <v>18</v>
      </c>
      <c r="I974" s="3" t="s">
        <v>1615</v>
      </c>
      <c r="J974" s="3" t="s">
        <v>1634</v>
      </c>
      <c r="K974" s="3" t="n">
        <v>7.366</v>
      </c>
      <c r="L974" s="3" t="n">
        <v>-72.919</v>
      </c>
    </row>
    <row r="975" customFormat="false" ht="14.25" hidden="false" customHeight="false" outlineLevel="0" collapsed="false">
      <c r="A975" s="3" t="s">
        <v>1650</v>
      </c>
      <c r="B975" s="3" t="n">
        <v>37711</v>
      </c>
      <c r="C975" s="3" t="s">
        <v>14</v>
      </c>
      <c r="D975" s="3" t="s">
        <v>15</v>
      </c>
      <c r="E975" s="3"/>
      <c r="F975" s="3" t="s">
        <v>14</v>
      </c>
      <c r="G975" s="3" t="s">
        <v>1651</v>
      </c>
      <c r="H975" s="3" t="s">
        <v>18</v>
      </c>
      <c r="I975" s="3" t="s">
        <v>1615</v>
      </c>
      <c r="J975" s="3" t="s">
        <v>1616</v>
      </c>
      <c r="K975" s="3" t="n">
        <v>7.58333</v>
      </c>
      <c r="L975" s="3" t="n">
        <v>-75.33333</v>
      </c>
    </row>
    <row r="976" customFormat="false" ht="14.25" hidden="false" customHeight="false" outlineLevel="0" collapsed="false">
      <c r="A976" s="3" t="s">
        <v>1652</v>
      </c>
      <c r="B976" s="3" t="n">
        <v>37288</v>
      </c>
      <c r="C976" s="3" t="s">
        <v>14</v>
      </c>
      <c r="D976" s="3" t="s">
        <v>15</v>
      </c>
      <c r="E976" s="3"/>
      <c r="F976" s="3" t="s">
        <v>1653</v>
      </c>
      <c r="G976" s="3" t="s">
        <v>1654</v>
      </c>
      <c r="H976" s="3" t="s">
        <v>18</v>
      </c>
      <c r="I976" s="3" t="s">
        <v>1615</v>
      </c>
      <c r="J976" s="3" t="s">
        <v>1655</v>
      </c>
      <c r="K976" s="3" t="n">
        <v>4.550687</v>
      </c>
      <c r="L976" s="3" t="n">
        <v>-76.313934</v>
      </c>
    </row>
    <row r="977" customFormat="false" ht="14.25" hidden="false" customHeight="false" outlineLevel="0" collapsed="false">
      <c r="A977" s="3" t="s">
        <v>1656</v>
      </c>
      <c r="B977" s="3" t="n">
        <v>85167</v>
      </c>
      <c r="C977" s="3" t="s">
        <v>14</v>
      </c>
      <c r="D977" s="3" t="s">
        <v>15</v>
      </c>
      <c r="E977" s="3"/>
      <c r="F977" s="3" t="s">
        <v>14</v>
      </c>
      <c r="G977" s="3" t="s">
        <v>1657</v>
      </c>
      <c r="H977" s="3" t="s">
        <v>18</v>
      </c>
      <c r="I977" s="3" t="s">
        <v>1615</v>
      </c>
      <c r="J977" s="3" t="s">
        <v>1658</v>
      </c>
      <c r="K977" s="3" t="n">
        <v>1.50825</v>
      </c>
      <c r="L977" s="3" t="n">
        <v>-77.6533</v>
      </c>
    </row>
    <row r="978" customFormat="false" ht="14.25" hidden="false" customHeight="false" outlineLevel="0" collapsed="false">
      <c r="A978" s="3" t="s">
        <v>1659</v>
      </c>
      <c r="B978" s="3" t="n">
        <v>26518</v>
      </c>
      <c r="C978" s="3" t="s">
        <v>14</v>
      </c>
      <c r="D978" s="3" t="s">
        <v>15</v>
      </c>
      <c r="E978" s="3" t="s">
        <v>55</v>
      </c>
      <c r="F978" s="3" t="s">
        <v>16</v>
      </c>
      <c r="G978" s="3" t="s">
        <v>1621</v>
      </c>
      <c r="H978" s="3" t="s">
        <v>18</v>
      </c>
      <c r="I978" s="3" t="s">
        <v>1615</v>
      </c>
      <c r="J978" s="3" t="s">
        <v>1616</v>
      </c>
      <c r="K978" s="3" t="n">
        <v>7.44389</v>
      </c>
      <c r="L978" s="3" t="n">
        <v>-74.86598</v>
      </c>
    </row>
    <row r="979" customFormat="false" ht="14.25" hidden="false" customHeight="false" outlineLevel="0" collapsed="false">
      <c r="A979" s="3" t="s">
        <v>1660</v>
      </c>
      <c r="B979" s="3" t="n">
        <v>61495</v>
      </c>
      <c r="C979" s="3" t="s">
        <v>14</v>
      </c>
      <c r="D979" s="3" t="s">
        <v>15</v>
      </c>
      <c r="E979" s="3" t="s">
        <v>55</v>
      </c>
      <c r="F979" s="3" t="s">
        <v>14</v>
      </c>
      <c r="G979" s="3" t="s">
        <v>1621</v>
      </c>
      <c r="H979" s="3" t="s">
        <v>18</v>
      </c>
      <c r="I979" s="3" t="s">
        <v>1615</v>
      </c>
      <c r="J979" s="3" t="s">
        <v>1616</v>
      </c>
      <c r="K979" s="3" t="n">
        <v>7.268</v>
      </c>
      <c r="L979" s="3" t="n">
        <v>-74.834</v>
      </c>
    </row>
    <row r="980" customFormat="false" ht="14.25" hidden="false" customHeight="false" outlineLevel="0" collapsed="false">
      <c r="A980" s="3" t="s">
        <v>1661</v>
      </c>
      <c r="B980" s="3" t="n">
        <v>37623</v>
      </c>
      <c r="C980" s="3" t="s">
        <v>14</v>
      </c>
      <c r="D980" s="3" t="s">
        <v>15</v>
      </c>
      <c r="E980" s="3" t="s">
        <v>55</v>
      </c>
      <c r="F980" s="3" t="s">
        <v>14</v>
      </c>
      <c r="G980" s="3" t="s">
        <v>1662</v>
      </c>
      <c r="H980" s="3" t="s">
        <v>18</v>
      </c>
      <c r="I980" s="3" t="s">
        <v>1615</v>
      </c>
      <c r="J980" s="3" t="s">
        <v>1616</v>
      </c>
      <c r="K980" s="3" t="n">
        <v>6.56667</v>
      </c>
      <c r="L980" s="3" t="n">
        <v>-74.68333</v>
      </c>
    </row>
    <row r="981" customFormat="false" ht="14.25" hidden="false" customHeight="false" outlineLevel="0" collapsed="false">
      <c r="A981" s="3" t="s">
        <v>1663</v>
      </c>
      <c r="B981" s="3" t="n">
        <v>52504</v>
      </c>
      <c r="C981" s="3" t="s">
        <v>14</v>
      </c>
      <c r="D981" s="3" t="s">
        <v>15</v>
      </c>
      <c r="E981" s="3"/>
      <c r="F981" s="3" t="s">
        <v>124</v>
      </c>
      <c r="G981" s="3" t="s">
        <v>1662</v>
      </c>
      <c r="H981" s="3" t="s">
        <v>18</v>
      </c>
      <c r="I981" s="3" t="s">
        <v>1615</v>
      </c>
      <c r="J981" s="3" t="s">
        <v>1616</v>
      </c>
      <c r="K981" s="3" t="n">
        <v>7.05639</v>
      </c>
      <c r="L981" s="3" t="n">
        <v>-74.61517</v>
      </c>
    </row>
    <row r="982" customFormat="false" ht="14.25" hidden="false" customHeight="false" outlineLevel="0" collapsed="false">
      <c r="A982" s="3" t="s">
        <v>1664</v>
      </c>
      <c r="B982" s="3" t="n">
        <v>34683</v>
      </c>
      <c r="C982" s="3" t="s">
        <v>14</v>
      </c>
      <c r="D982" s="3" t="s">
        <v>15</v>
      </c>
      <c r="E982" s="3" t="s">
        <v>44</v>
      </c>
      <c r="F982" s="3" t="s">
        <v>16</v>
      </c>
      <c r="G982" s="3" t="s">
        <v>58</v>
      </c>
      <c r="H982" s="3" t="s">
        <v>18</v>
      </c>
      <c r="I982" s="3" t="s">
        <v>1615</v>
      </c>
      <c r="J982" s="3" t="s">
        <v>1616</v>
      </c>
      <c r="K982" s="3" t="n">
        <v>6.52471</v>
      </c>
      <c r="L982" s="3" t="n">
        <v>-74.94448</v>
      </c>
    </row>
    <row r="983" customFormat="false" ht="14.25" hidden="false" customHeight="false" outlineLevel="0" collapsed="false">
      <c r="A983" s="3" t="s">
        <v>1665</v>
      </c>
      <c r="B983" s="3" t="n">
        <v>36440</v>
      </c>
      <c r="C983" s="3" t="s">
        <v>14</v>
      </c>
      <c r="D983" s="3" t="s">
        <v>15</v>
      </c>
      <c r="E983" s="3"/>
      <c r="F983" s="3" t="s">
        <v>1666</v>
      </c>
      <c r="G983" s="3" t="s">
        <v>1667</v>
      </c>
      <c r="H983" s="3" t="s">
        <v>18</v>
      </c>
      <c r="I983" s="3" t="s">
        <v>1615</v>
      </c>
      <c r="J983" s="3" t="s">
        <v>1668</v>
      </c>
      <c r="K983" s="3" t="n">
        <v>5.49056</v>
      </c>
      <c r="L983" s="3" t="n">
        <v>-75.61556</v>
      </c>
    </row>
    <row r="984" customFormat="false" ht="14.25" hidden="false" customHeight="false" outlineLevel="0" collapsed="false">
      <c r="A984" s="3" t="s">
        <v>1669</v>
      </c>
      <c r="B984" s="3" t="n">
        <v>77161</v>
      </c>
      <c r="C984" s="3" t="s">
        <v>14</v>
      </c>
      <c r="D984" s="3" t="s">
        <v>15</v>
      </c>
      <c r="E984" s="3"/>
      <c r="F984" s="3" t="s">
        <v>131</v>
      </c>
      <c r="G984" s="3" t="s">
        <v>117</v>
      </c>
      <c r="H984" s="3" t="s">
        <v>18</v>
      </c>
      <c r="I984" s="3" t="s">
        <v>1615</v>
      </c>
      <c r="J984" s="3" t="s">
        <v>1616</v>
      </c>
      <c r="K984" s="3" t="n">
        <v>6.31937</v>
      </c>
      <c r="L984" s="3" t="n">
        <v>-75.98198</v>
      </c>
    </row>
    <row r="985" customFormat="false" ht="14.25" hidden="false" customHeight="false" outlineLevel="0" collapsed="false">
      <c r="A985" s="3" t="s">
        <v>1670</v>
      </c>
      <c r="B985" s="3" t="n">
        <v>63937</v>
      </c>
      <c r="C985" s="3" t="s">
        <v>14</v>
      </c>
      <c r="D985" s="3" t="s">
        <v>15</v>
      </c>
      <c r="E985" s="3"/>
      <c r="F985" s="3" t="s">
        <v>14</v>
      </c>
      <c r="G985" s="3" t="s">
        <v>1625</v>
      </c>
      <c r="H985" s="3" t="s">
        <v>18</v>
      </c>
      <c r="I985" s="3" t="s">
        <v>1615</v>
      </c>
      <c r="J985" s="3" t="s">
        <v>1671</v>
      </c>
      <c r="K985" s="3" t="n">
        <v>4.37</v>
      </c>
      <c r="L985" s="3" t="n">
        <v>-75.63</v>
      </c>
    </row>
    <row r="986" customFormat="false" ht="14.25" hidden="false" customHeight="false" outlineLevel="0" collapsed="false">
      <c r="A986" s="3" t="s">
        <v>1672</v>
      </c>
      <c r="B986" s="3" t="n">
        <v>38012</v>
      </c>
      <c r="C986" s="3" t="s">
        <v>14</v>
      </c>
      <c r="D986" s="3" t="s">
        <v>15</v>
      </c>
      <c r="E986" s="3" t="s">
        <v>44</v>
      </c>
      <c r="F986" s="3" t="s">
        <v>161</v>
      </c>
      <c r="G986" s="3" t="s">
        <v>1673</v>
      </c>
      <c r="H986" s="3" t="s">
        <v>18</v>
      </c>
      <c r="I986" s="3" t="s">
        <v>1615</v>
      </c>
      <c r="J986" s="3" t="s">
        <v>1616</v>
      </c>
      <c r="K986" s="3" t="n">
        <v>5.92725</v>
      </c>
      <c r="L986" s="3" t="n">
        <v>-75.7212</v>
      </c>
    </row>
    <row r="987" customFormat="false" ht="14.25" hidden="false" customHeight="false" outlineLevel="0" collapsed="false">
      <c r="A987" s="3" t="s">
        <v>1674</v>
      </c>
      <c r="B987" s="3" t="n">
        <v>81484</v>
      </c>
      <c r="C987" s="3" t="s">
        <v>14</v>
      </c>
      <c r="D987" s="3" t="s">
        <v>15</v>
      </c>
      <c r="E987" s="3"/>
      <c r="F987" s="3" t="s">
        <v>14</v>
      </c>
      <c r="G987" s="3" t="s">
        <v>1675</v>
      </c>
      <c r="H987" s="3" t="s">
        <v>18</v>
      </c>
      <c r="I987" s="3" t="s">
        <v>1615</v>
      </c>
      <c r="J987" s="3" t="s">
        <v>1676</v>
      </c>
      <c r="K987" s="3" t="n">
        <v>8.82969</v>
      </c>
      <c r="L987" s="3" t="n">
        <v>-74.06825</v>
      </c>
    </row>
    <row r="988" customFormat="false" ht="14.25" hidden="false" customHeight="false" outlineLevel="0" collapsed="false">
      <c r="A988" s="3" t="s">
        <v>1677</v>
      </c>
      <c r="B988" s="3" t="n">
        <v>79432</v>
      </c>
      <c r="C988" s="3" t="s">
        <v>14</v>
      </c>
      <c r="D988" s="3" t="s">
        <v>15</v>
      </c>
      <c r="E988" s="3" t="s">
        <v>55</v>
      </c>
      <c r="F988" s="3" t="s">
        <v>16</v>
      </c>
      <c r="G988" s="3" t="s">
        <v>1620</v>
      </c>
      <c r="H988" s="3" t="s">
        <v>18</v>
      </c>
      <c r="I988" s="3" t="s">
        <v>1615</v>
      </c>
      <c r="J988" s="3" t="s">
        <v>1658</v>
      </c>
      <c r="K988" s="3" t="n">
        <v>1.13221</v>
      </c>
      <c r="L988" s="3" t="n">
        <v>-77.82072</v>
      </c>
    </row>
    <row r="989" customFormat="false" ht="14.25" hidden="false" customHeight="false" outlineLevel="0" collapsed="false">
      <c r="A989" s="3" t="s">
        <v>1678</v>
      </c>
      <c r="B989" s="3" t="n">
        <v>29533</v>
      </c>
      <c r="C989" s="3" t="s">
        <v>14</v>
      </c>
      <c r="D989" s="3" t="s">
        <v>15</v>
      </c>
      <c r="E989" s="3" t="s">
        <v>55</v>
      </c>
      <c r="F989" s="3" t="s">
        <v>16</v>
      </c>
      <c r="G989" s="3" t="s">
        <v>1679</v>
      </c>
      <c r="H989" s="3" t="s">
        <v>18</v>
      </c>
      <c r="I989" s="3" t="s">
        <v>1615</v>
      </c>
      <c r="J989" s="3" t="s">
        <v>1668</v>
      </c>
      <c r="K989" s="3" t="n">
        <v>5.4776</v>
      </c>
      <c r="L989" s="3" t="n">
        <v>-75.60086</v>
      </c>
    </row>
    <row r="990" customFormat="false" ht="14.25" hidden="false" customHeight="false" outlineLevel="0" collapsed="false">
      <c r="A990" s="3" t="s">
        <v>1680</v>
      </c>
      <c r="B990" s="3" t="n">
        <v>66926</v>
      </c>
      <c r="C990" s="3" t="s">
        <v>14</v>
      </c>
      <c r="D990" s="3" t="s">
        <v>15</v>
      </c>
      <c r="E990" s="3"/>
      <c r="F990" s="3" t="s">
        <v>14</v>
      </c>
      <c r="G990" s="3" t="s">
        <v>1681</v>
      </c>
      <c r="H990" s="3" t="s">
        <v>18</v>
      </c>
      <c r="I990" s="3" t="s">
        <v>1615</v>
      </c>
      <c r="J990" s="3" t="s">
        <v>1616</v>
      </c>
      <c r="K990" s="3" t="n">
        <v>6.631</v>
      </c>
      <c r="L990" s="3" t="n">
        <v>-74.783</v>
      </c>
    </row>
    <row r="991" customFormat="false" ht="14.25" hidden="false" customHeight="false" outlineLevel="0" collapsed="false">
      <c r="A991" s="3" t="s">
        <v>1682</v>
      </c>
      <c r="B991" s="3" t="n">
        <v>40922</v>
      </c>
      <c r="C991" s="3" t="s">
        <v>14</v>
      </c>
      <c r="D991" s="3" t="s">
        <v>15</v>
      </c>
      <c r="E991" s="3" t="s">
        <v>486</v>
      </c>
      <c r="F991" s="3" t="s">
        <v>1637</v>
      </c>
      <c r="G991" s="3" t="s">
        <v>1683</v>
      </c>
      <c r="H991" s="3" t="s">
        <v>18</v>
      </c>
      <c r="I991" s="3" t="s">
        <v>1615</v>
      </c>
      <c r="J991" s="3" t="s">
        <v>1639</v>
      </c>
      <c r="K991" s="3" t="n">
        <v>4.87806</v>
      </c>
      <c r="L991" s="3" t="n">
        <v>-76.39972</v>
      </c>
    </row>
    <row r="992" customFormat="false" ht="14.25" hidden="false" customHeight="false" outlineLevel="0" collapsed="false">
      <c r="A992" s="3" t="s">
        <v>1684</v>
      </c>
      <c r="B992" s="3" t="n">
        <v>66478</v>
      </c>
      <c r="C992" s="3" t="s">
        <v>14</v>
      </c>
      <c r="D992" s="3" t="s">
        <v>15</v>
      </c>
      <c r="E992" s="3"/>
      <c r="F992" s="3" t="s">
        <v>23</v>
      </c>
      <c r="G992" s="3" t="s">
        <v>1654</v>
      </c>
      <c r="H992" s="3" t="s">
        <v>18</v>
      </c>
      <c r="I992" s="3" t="s">
        <v>1615</v>
      </c>
      <c r="J992" s="3" t="s">
        <v>1685</v>
      </c>
      <c r="K992" s="3" t="n">
        <v>3.587</v>
      </c>
      <c r="L992" s="3" t="n">
        <v>-75.184</v>
      </c>
    </row>
    <row r="993" customFormat="false" ht="14.25" hidden="false" customHeight="false" outlineLevel="0" collapsed="false">
      <c r="A993" s="3" t="s">
        <v>1686</v>
      </c>
      <c r="B993" s="3" t="n">
        <v>84225</v>
      </c>
      <c r="C993" s="3" t="s">
        <v>14</v>
      </c>
      <c r="D993" s="3" t="s">
        <v>15</v>
      </c>
      <c r="E993" s="3"/>
      <c r="F993" s="3" t="s">
        <v>1459</v>
      </c>
      <c r="G993" s="3" t="s">
        <v>1687</v>
      </c>
      <c r="H993" s="3" t="s">
        <v>18</v>
      </c>
      <c r="I993" s="3" t="s">
        <v>1615</v>
      </c>
      <c r="J993" s="3" t="s">
        <v>1639</v>
      </c>
      <c r="K993" s="3" t="n">
        <v>5.67798</v>
      </c>
      <c r="L993" s="3" t="n">
        <v>-76.14888</v>
      </c>
    </row>
    <row r="994" customFormat="false" ht="14.25" hidden="false" customHeight="false" outlineLevel="0" collapsed="false">
      <c r="A994" s="3" t="s">
        <v>1688</v>
      </c>
      <c r="B994" s="3" t="n">
        <v>68001</v>
      </c>
      <c r="C994" s="3" t="s">
        <v>14</v>
      </c>
      <c r="D994" s="3" t="s">
        <v>15</v>
      </c>
      <c r="E994" s="3"/>
      <c r="F994" s="3" t="s">
        <v>16</v>
      </c>
      <c r="G994" s="3" t="s">
        <v>1675</v>
      </c>
      <c r="H994" s="3" t="s">
        <v>18</v>
      </c>
      <c r="I994" s="3" t="s">
        <v>1615</v>
      </c>
      <c r="J994" s="3" t="s">
        <v>1616</v>
      </c>
      <c r="K994" s="3" t="n">
        <v>7.27</v>
      </c>
      <c r="L994" s="3" t="n">
        <v>-74.88</v>
      </c>
    </row>
    <row r="995" customFormat="false" ht="14.25" hidden="false" customHeight="false" outlineLevel="0" collapsed="false">
      <c r="A995" s="3" t="s">
        <v>1689</v>
      </c>
      <c r="B995" s="3" t="n">
        <v>50268</v>
      </c>
      <c r="C995" s="3" t="s">
        <v>14</v>
      </c>
      <c r="D995" s="3" t="s">
        <v>15</v>
      </c>
      <c r="E995" s="3"/>
      <c r="F995" s="3" t="s">
        <v>124</v>
      </c>
      <c r="G995" s="3" t="s">
        <v>1690</v>
      </c>
      <c r="H995" s="3" t="s">
        <v>18</v>
      </c>
      <c r="I995" s="3" t="s">
        <v>1615</v>
      </c>
      <c r="J995" s="3" t="s">
        <v>1685</v>
      </c>
      <c r="K995" s="3" t="n">
        <v>4.22693</v>
      </c>
      <c r="L995" s="3" t="n">
        <v>-75.1927</v>
      </c>
    </row>
    <row r="996" customFormat="false" ht="14.25" hidden="false" customHeight="false" outlineLevel="0" collapsed="false">
      <c r="A996" s="3" t="s">
        <v>1691</v>
      </c>
      <c r="B996" s="3" t="n">
        <v>34682</v>
      </c>
      <c r="C996" s="3" t="s">
        <v>14</v>
      </c>
      <c r="D996" s="3" t="s">
        <v>15</v>
      </c>
      <c r="E996" s="3" t="s">
        <v>55</v>
      </c>
      <c r="F996" s="3" t="s">
        <v>28</v>
      </c>
      <c r="G996" s="3" t="s">
        <v>1692</v>
      </c>
      <c r="H996" s="3" t="s">
        <v>18</v>
      </c>
      <c r="I996" s="3" t="s">
        <v>1615</v>
      </c>
      <c r="J996" s="3" t="s">
        <v>1629</v>
      </c>
      <c r="K996" s="3" t="n">
        <v>5.31805</v>
      </c>
      <c r="L996" s="3" t="n">
        <v>-75.69615</v>
      </c>
    </row>
    <row r="997" customFormat="false" ht="14.25" hidden="false" customHeight="false" outlineLevel="0" collapsed="false">
      <c r="A997" s="3" t="s">
        <v>1693</v>
      </c>
      <c r="B997" s="3" t="n">
        <v>80645</v>
      </c>
      <c r="C997" s="3" t="s">
        <v>14</v>
      </c>
      <c r="D997" s="3" t="s">
        <v>15</v>
      </c>
      <c r="E997" s="3"/>
      <c r="F997" s="3" t="s">
        <v>14</v>
      </c>
      <c r="G997" s="3" t="s">
        <v>1667</v>
      </c>
      <c r="H997" s="3" t="s">
        <v>18</v>
      </c>
      <c r="I997" s="3" t="s">
        <v>1615</v>
      </c>
      <c r="J997" s="3" t="s">
        <v>1668</v>
      </c>
      <c r="K997" s="3" t="n">
        <v>5.52747</v>
      </c>
      <c r="L997" s="3" t="n">
        <v>-75.55795</v>
      </c>
    </row>
    <row r="998" customFormat="false" ht="14.25" hidden="false" customHeight="false" outlineLevel="0" collapsed="false">
      <c r="A998" s="3" t="s">
        <v>1694</v>
      </c>
      <c r="B998" s="3" t="n">
        <v>62202</v>
      </c>
      <c r="C998" s="3" t="s">
        <v>14</v>
      </c>
      <c r="D998" s="3" t="s">
        <v>15</v>
      </c>
      <c r="E998" s="3"/>
      <c r="F998" s="3" t="s">
        <v>14</v>
      </c>
      <c r="G998" s="3" t="s">
        <v>1695</v>
      </c>
      <c r="H998" s="3" t="s">
        <v>18</v>
      </c>
      <c r="I998" s="3" t="s">
        <v>1615</v>
      </c>
      <c r="J998" s="3" t="s">
        <v>1676</v>
      </c>
      <c r="K998" s="3" t="n">
        <v>7.614</v>
      </c>
      <c r="L998" s="3" t="n">
        <v>-74.442</v>
      </c>
    </row>
    <row r="999" customFormat="false" ht="14.25" hidden="false" customHeight="false" outlineLevel="0" collapsed="false">
      <c r="A999" s="3" t="s">
        <v>1696</v>
      </c>
      <c r="B999" s="3" t="n">
        <v>41050</v>
      </c>
      <c r="C999" s="3" t="s">
        <v>14</v>
      </c>
      <c r="D999" s="3" t="s">
        <v>15</v>
      </c>
      <c r="E999" s="3"/>
      <c r="F999" s="3" t="s">
        <v>16</v>
      </c>
      <c r="G999" s="3" t="s">
        <v>184</v>
      </c>
      <c r="H999" s="3" t="s">
        <v>18</v>
      </c>
      <c r="I999" s="3" t="s">
        <v>1615</v>
      </c>
      <c r="J999" s="3" t="s">
        <v>1697</v>
      </c>
      <c r="K999" s="3" t="n">
        <v>3.10083</v>
      </c>
      <c r="L999" s="3" t="n">
        <v>-75.53111</v>
      </c>
    </row>
    <row r="1000" customFormat="false" ht="14.25" hidden="false" customHeight="false" outlineLevel="0" collapsed="false">
      <c r="A1000" s="3" t="s">
        <v>1698</v>
      </c>
      <c r="B1000" s="3" t="n">
        <v>87888</v>
      </c>
      <c r="C1000" s="3" t="s">
        <v>14</v>
      </c>
      <c r="D1000" s="3" t="s">
        <v>15</v>
      </c>
      <c r="E1000" s="3"/>
      <c r="F1000" s="3" t="s">
        <v>16</v>
      </c>
      <c r="G1000" s="3" t="s">
        <v>1699</v>
      </c>
      <c r="H1000" s="3" t="s">
        <v>18</v>
      </c>
      <c r="I1000" s="3" t="s">
        <v>1615</v>
      </c>
      <c r="J1000" s="3" t="s">
        <v>1676</v>
      </c>
      <c r="K1000" s="3" t="n">
        <v>8.64792</v>
      </c>
      <c r="L1000" s="3" t="n">
        <v>-74.09291</v>
      </c>
    </row>
    <row r="1001" customFormat="false" ht="14.25" hidden="false" customHeight="false" outlineLevel="0" collapsed="false">
      <c r="A1001" s="3" t="s">
        <v>1700</v>
      </c>
      <c r="B1001" s="3" t="n">
        <v>26755</v>
      </c>
      <c r="C1001" s="3" t="s">
        <v>14</v>
      </c>
      <c r="D1001" s="3" t="s">
        <v>15</v>
      </c>
      <c r="E1001" s="3" t="s">
        <v>55</v>
      </c>
      <c r="F1001" s="3" t="s">
        <v>1090</v>
      </c>
      <c r="G1001" s="3" t="s">
        <v>1701</v>
      </c>
      <c r="H1001" s="3" t="s">
        <v>18</v>
      </c>
      <c r="I1001" s="3" t="s">
        <v>1615</v>
      </c>
      <c r="J1001" s="3" t="s">
        <v>1616</v>
      </c>
      <c r="K1001" s="3" t="n">
        <v>7.07939</v>
      </c>
      <c r="L1001" s="3" t="n">
        <v>-74.66869</v>
      </c>
    </row>
    <row r="1002" customFormat="false" ht="14.25" hidden="false" customHeight="false" outlineLevel="0" collapsed="false">
      <c r="A1002" s="3" t="s">
        <v>1702</v>
      </c>
      <c r="B1002" s="3" t="n">
        <v>67607</v>
      </c>
      <c r="C1002" s="3" t="s">
        <v>14</v>
      </c>
      <c r="D1002" s="3" t="s">
        <v>15</v>
      </c>
      <c r="E1002" s="3"/>
      <c r="F1002" s="3" t="s">
        <v>14</v>
      </c>
      <c r="G1002" s="3" t="s">
        <v>76</v>
      </c>
      <c r="H1002" s="3" t="s">
        <v>18</v>
      </c>
      <c r="I1002" s="3" t="s">
        <v>1615</v>
      </c>
      <c r="J1002" s="3" t="s">
        <v>1616</v>
      </c>
      <c r="K1002" s="3" t="n">
        <v>6.77</v>
      </c>
      <c r="L1002" s="3" t="n">
        <v>-76.13</v>
      </c>
    </row>
    <row r="1003" customFormat="false" ht="14.25" hidden="false" customHeight="false" outlineLevel="0" collapsed="false">
      <c r="A1003" s="3" t="s">
        <v>1703</v>
      </c>
      <c r="B1003" s="3" t="n">
        <v>34165</v>
      </c>
      <c r="C1003" s="3" t="s">
        <v>14</v>
      </c>
      <c r="D1003" s="3" t="s">
        <v>15</v>
      </c>
      <c r="E1003" s="3" t="s">
        <v>55</v>
      </c>
      <c r="F1003" s="3" t="s">
        <v>23</v>
      </c>
      <c r="G1003" s="3" t="s">
        <v>1633</v>
      </c>
      <c r="H1003" s="3" t="s">
        <v>18</v>
      </c>
      <c r="I1003" s="3" t="s">
        <v>1615</v>
      </c>
      <c r="J1003" s="3" t="s">
        <v>1634</v>
      </c>
      <c r="K1003" s="3" t="n">
        <v>7.37917</v>
      </c>
      <c r="L1003" s="3" t="n">
        <v>-72.91361</v>
      </c>
    </row>
    <row r="1004" customFormat="false" ht="14.25" hidden="false" customHeight="false" outlineLevel="0" collapsed="false">
      <c r="A1004" s="3" t="s">
        <v>1704</v>
      </c>
      <c r="B1004" s="3" t="n">
        <v>59583</v>
      </c>
      <c r="C1004" s="3" t="s">
        <v>14</v>
      </c>
      <c r="D1004" s="3" t="s">
        <v>15</v>
      </c>
      <c r="E1004" s="3"/>
      <c r="F1004" s="3" t="s">
        <v>14</v>
      </c>
      <c r="G1004" s="3" t="s">
        <v>1625</v>
      </c>
      <c r="H1004" s="3" t="s">
        <v>18</v>
      </c>
      <c r="I1004" s="3" t="s">
        <v>1615</v>
      </c>
      <c r="J1004" s="3" t="s">
        <v>1634</v>
      </c>
      <c r="K1004" s="3" t="n">
        <v>7.384</v>
      </c>
      <c r="L1004" s="3" t="n">
        <v>-73.01</v>
      </c>
    </row>
    <row r="1005" customFormat="false" ht="14.25" hidden="false" customHeight="false" outlineLevel="0" collapsed="false">
      <c r="A1005" s="3" t="s">
        <v>1705</v>
      </c>
      <c r="B1005" s="3" t="n">
        <v>34309</v>
      </c>
      <c r="C1005" s="3" t="s">
        <v>14</v>
      </c>
      <c r="D1005" s="3" t="s">
        <v>15</v>
      </c>
      <c r="E1005" s="3"/>
      <c r="F1005" s="3" t="s">
        <v>131</v>
      </c>
      <c r="G1005" s="3" t="s">
        <v>1673</v>
      </c>
      <c r="H1005" s="3" t="s">
        <v>18</v>
      </c>
      <c r="I1005" s="3" t="s">
        <v>1615</v>
      </c>
      <c r="J1005" s="3" t="s">
        <v>1616</v>
      </c>
      <c r="K1005" s="3" t="n">
        <v>6.063</v>
      </c>
      <c r="L1005" s="3" t="n">
        <v>-75.811</v>
      </c>
    </row>
    <row r="1006" customFormat="false" ht="14.25" hidden="false" customHeight="false" outlineLevel="0" collapsed="false">
      <c r="A1006" s="3" t="s">
        <v>1706</v>
      </c>
      <c r="B1006" s="3" t="n">
        <v>37396</v>
      </c>
      <c r="C1006" s="3" t="s">
        <v>14</v>
      </c>
      <c r="D1006" s="3" t="s">
        <v>15</v>
      </c>
      <c r="E1006" s="3"/>
      <c r="F1006" s="3" t="s">
        <v>16</v>
      </c>
      <c r="G1006" s="3" t="s">
        <v>1707</v>
      </c>
      <c r="H1006" s="3" t="s">
        <v>18</v>
      </c>
      <c r="I1006" s="3" t="s">
        <v>1615</v>
      </c>
      <c r="J1006" s="3" t="s">
        <v>1634</v>
      </c>
      <c r="K1006" s="3" t="n">
        <v>7.317503</v>
      </c>
      <c r="L1006" s="3" t="n">
        <v>-72.861797</v>
      </c>
    </row>
    <row r="1007" customFormat="false" ht="14.25" hidden="false" customHeight="false" outlineLevel="0" collapsed="false">
      <c r="A1007" s="3" t="s">
        <v>1708</v>
      </c>
      <c r="B1007" s="3" t="n">
        <v>37556</v>
      </c>
      <c r="C1007" s="3" t="s">
        <v>14</v>
      </c>
      <c r="D1007" s="3" t="s">
        <v>15</v>
      </c>
      <c r="E1007" s="3" t="s">
        <v>44</v>
      </c>
      <c r="F1007" s="3" t="s">
        <v>161</v>
      </c>
      <c r="G1007" s="3" t="s">
        <v>1673</v>
      </c>
      <c r="H1007" s="3" t="s">
        <v>18</v>
      </c>
      <c r="I1007" s="3" t="s">
        <v>1615</v>
      </c>
      <c r="J1007" s="3" t="s">
        <v>1616</v>
      </c>
      <c r="K1007" s="3" t="n">
        <v>5.57715</v>
      </c>
      <c r="L1007" s="3" t="n">
        <v>-75.63203</v>
      </c>
    </row>
    <row r="1008" customFormat="false" ht="14.25" hidden="false" customHeight="false" outlineLevel="0" collapsed="false">
      <c r="A1008" s="3" t="s">
        <v>1709</v>
      </c>
      <c r="B1008" s="3" t="n">
        <v>37998</v>
      </c>
      <c r="C1008" s="3" t="s">
        <v>14</v>
      </c>
      <c r="D1008" s="3" t="s">
        <v>15</v>
      </c>
      <c r="E1008" s="3" t="s">
        <v>55</v>
      </c>
      <c r="F1008" s="3" t="s">
        <v>16</v>
      </c>
      <c r="G1008" s="3" t="s">
        <v>1710</v>
      </c>
      <c r="H1008" s="3" t="s">
        <v>18</v>
      </c>
      <c r="I1008" s="3" t="s">
        <v>1615</v>
      </c>
      <c r="J1008" s="3" t="s">
        <v>1616</v>
      </c>
      <c r="K1008" s="3" t="n">
        <v>6.08356</v>
      </c>
      <c r="L1008" s="3" t="n">
        <v>-75.80337</v>
      </c>
    </row>
    <row r="1009" customFormat="false" ht="14.25" hidden="false" customHeight="false" outlineLevel="0" collapsed="false">
      <c r="A1009" s="3" t="s">
        <v>1711</v>
      </c>
      <c r="B1009" s="3" t="n">
        <v>30850</v>
      </c>
      <c r="C1009" s="3" t="s">
        <v>14</v>
      </c>
      <c r="D1009" s="3" t="s">
        <v>15</v>
      </c>
      <c r="E1009" s="3" t="s">
        <v>44</v>
      </c>
      <c r="F1009" s="3" t="s">
        <v>16</v>
      </c>
      <c r="G1009" s="3" t="s">
        <v>37</v>
      </c>
      <c r="H1009" s="3" t="s">
        <v>1712</v>
      </c>
      <c r="I1009" s="3" t="s">
        <v>1713</v>
      </c>
      <c r="J1009" s="3" t="s">
        <v>1714</v>
      </c>
      <c r="K1009" s="3" t="n">
        <v>6.99333</v>
      </c>
      <c r="L1009" s="3" t="n">
        <v>-2.36582</v>
      </c>
    </row>
    <row r="1010" customFormat="false" ht="14.25" hidden="false" customHeight="false" outlineLevel="0" collapsed="false">
      <c r="A1010" s="3" t="s">
        <v>1715</v>
      </c>
      <c r="B1010" s="3" t="n">
        <v>87662</v>
      </c>
      <c r="C1010" s="3" t="s">
        <v>14</v>
      </c>
      <c r="D1010" s="3" t="s">
        <v>15</v>
      </c>
      <c r="E1010" s="3" t="s">
        <v>44</v>
      </c>
      <c r="F1010" s="3" t="s">
        <v>14</v>
      </c>
      <c r="G1010" s="3" t="s">
        <v>37</v>
      </c>
      <c r="H1010" s="3" t="s">
        <v>1712</v>
      </c>
      <c r="I1010" s="3" t="s">
        <v>1713</v>
      </c>
      <c r="J1010" s="3" t="s">
        <v>1714</v>
      </c>
      <c r="K1010" s="3" t="n">
        <v>7.23476</v>
      </c>
      <c r="L1010" s="3" t="n">
        <v>-2.21495</v>
      </c>
    </row>
    <row r="1011" customFormat="false" ht="14.25" hidden="false" customHeight="false" outlineLevel="0" collapsed="false">
      <c r="A1011" s="3" t="s">
        <v>1716</v>
      </c>
      <c r="B1011" s="3" t="n">
        <v>30020</v>
      </c>
      <c r="C1011" s="3" t="s">
        <v>14</v>
      </c>
      <c r="D1011" s="3" t="s">
        <v>15</v>
      </c>
      <c r="E1011" s="3" t="s">
        <v>44</v>
      </c>
      <c r="F1011" s="3" t="s">
        <v>14</v>
      </c>
      <c r="G1011" s="3" t="s">
        <v>1717</v>
      </c>
      <c r="H1011" s="3" t="s">
        <v>1712</v>
      </c>
      <c r="I1011" s="3" t="s">
        <v>1713</v>
      </c>
      <c r="J1011" s="3" t="s">
        <v>1718</v>
      </c>
      <c r="K1011" s="3" t="n">
        <v>5.06217</v>
      </c>
      <c r="L1011" s="3" t="n">
        <v>-2.13395</v>
      </c>
    </row>
    <row r="1012" customFormat="false" ht="14.25" hidden="false" customHeight="false" outlineLevel="0" collapsed="false">
      <c r="A1012" s="3" t="s">
        <v>1719</v>
      </c>
      <c r="B1012" s="3" t="n">
        <v>38803</v>
      </c>
      <c r="C1012" s="3" t="s">
        <v>14</v>
      </c>
      <c r="D1012" s="3" t="s">
        <v>15</v>
      </c>
      <c r="E1012" s="3"/>
      <c r="F1012" s="3" t="s">
        <v>14</v>
      </c>
      <c r="G1012" s="3" t="s">
        <v>1720</v>
      </c>
      <c r="H1012" s="3" t="s">
        <v>1712</v>
      </c>
      <c r="I1012" s="3" t="s">
        <v>1713</v>
      </c>
      <c r="J1012" s="3" t="s">
        <v>1718</v>
      </c>
      <c r="K1012" s="3" t="n">
        <v>4.99778</v>
      </c>
      <c r="L1012" s="3" t="n">
        <v>-1.99861</v>
      </c>
    </row>
    <row r="1013" customFormat="false" ht="14.25" hidden="false" customHeight="false" outlineLevel="0" collapsed="false">
      <c r="A1013" s="3" t="s">
        <v>1721</v>
      </c>
      <c r="B1013" s="3" t="n">
        <v>29711</v>
      </c>
      <c r="C1013" s="3" t="s">
        <v>14</v>
      </c>
      <c r="D1013" s="3" t="s">
        <v>15</v>
      </c>
      <c r="E1013" s="3" t="s">
        <v>55</v>
      </c>
      <c r="F1013" s="3" t="s">
        <v>14</v>
      </c>
      <c r="G1013" s="3" t="s">
        <v>1722</v>
      </c>
      <c r="H1013" s="3" t="s">
        <v>1712</v>
      </c>
      <c r="I1013" s="3" t="s">
        <v>1713</v>
      </c>
      <c r="J1013" s="3" t="s">
        <v>1723</v>
      </c>
      <c r="K1013" s="3" t="n">
        <v>6.28902</v>
      </c>
      <c r="L1013" s="3" t="n">
        <v>-1.62998</v>
      </c>
    </row>
    <row r="1014" customFormat="false" ht="14.25" hidden="false" customHeight="false" outlineLevel="0" collapsed="false">
      <c r="A1014" s="3" t="s">
        <v>1724</v>
      </c>
      <c r="B1014" s="3" t="n">
        <v>63657</v>
      </c>
      <c r="C1014" s="3" t="s">
        <v>14</v>
      </c>
      <c r="D1014" s="3" t="s">
        <v>15</v>
      </c>
      <c r="E1014" s="3"/>
      <c r="F1014" s="3" t="s">
        <v>14</v>
      </c>
      <c r="G1014" s="3" t="s">
        <v>1725</v>
      </c>
      <c r="H1014" s="3" t="s">
        <v>1712</v>
      </c>
      <c r="I1014" s="3" t="s">
        <v>1713</v>
      </c>
      <c r="J1014" s="3" t="s">
        <v>1714</v>
      </c>
      <c r="K1014" s="3" t="n">
        <v>7.3156</v>
      </c>
      <c r="L1014" s="3" t="n">
        <v>-2.74789</v>
      </c>
    </row>
    <row r="1015" customFormat="false" ht="14.25" hidden="false" customHeight="false" outlineLevel="0" collapsed="false">
      <c r="A1015" s="3" t="s">
        <v>1726</v>
      </c>
      <c r="B1015" s="3" t="n">
        <v>31197</v>
      </c>
      <c r="C1015" s="3" t="s">
        <v>14</v>
      </c>
      <c r="D1015" s="3" t="s">
        <v>15</v>
      </c>
      <c r="E1015" s="3" t="s">
        <v>44</v>
      </c>
      <c r="F1015" s="3" t="s">
        <v>16</v>
      </c>
      <c r="G1015" s="3" t="s">
        <v>37</v>
      </c>
      <c r="H1015" s="3" t="s">
        <v>1712</v>
      </c>
      <c r="I1015" s="3" t="s">
        <v>1713</v>
      </c>
      <c r="J1015" s="3" t="s">
        <v>1727</v>
      </c>
      <c r="K1015" s="3" t="n">
        <v>6.35199</v>
      </c>
      <c r="L1015" s="3" t="n">
        <v>-1.01933</v>
      </c>
    </row>
    <row r="1016" customFormat="false" ht="14.25" hidden="false" customHeight="false" outlineLevel="0" collapsed="false">
      <c r="A1016" s="3" t="s">
        <v>1728</v>
      </c>
      <c r="B1016" s="3" t="n">
        <v>29038</v>
      </c>
      <c r="C1016" s="3" t="s">
        <v>14</v>
      </c>
      <c r="D1016" s="3" t="s">
        <v>15</v>
      </c>
      <c r="E1016" s="3" t="s">
        <v>44</v>
      </c>
      <c r="F1016" s="3" t="s">
        <v>14</v>
      </c>
      <c r="G1016" s="3" t="s">
        <v>1729</v>
      </c>
      <c r="H1016" s="3" t="s">
        <v>1712</v>
      </c>
      <c r="I1016" s="3" t="s">
        <v>1713</v>
      </c>
      <c r="J1016" s="3" t="s">
        <v>1718</v>
      </c>
      <c r="K1016" s="3" t="n">
        <v>4.98369</v>
      </c>
      <c r="L1016" s="3" t="n">
        <v>-2.32052</v>
      </c>
    </row>
    <row r="1017" customFormat="false" ht="14.25" hidden="false" customHeight="false" outlineLevel="0" collapsed="false">
      <c r="A1017" s="3" t="s">
        <v>1730</v>
      </c>
      <c r="B1017" s="3" t="n">
        <v>59021</v>
      </c>
      <c r="C1017" s="3" t="s">
        <v>14</v>
      </c>
      <c r="D1017" s="3" t="s">
        <v>15</v>
      </c>
      <c r="E1017" s="3"/>
      <c r="F1017" s="3" t="s">
        <v>1731</v>
      </c>
      <c r="G1017" s="3" t="s">
        <v>184</v>
      </c>
      <c r="H1017" s="3" t="s">
        <v>1712</v>
      </c>
      <c r="I1017" s="3" t="s">
        <v>1713</v>
      </c>
      <c r="J1017" s="3" t="s">
        <v>1727</v>
      </c>
      <c r="K1017" s="3" t="n">
        <v>5.894</v>
      </c>
      <c r="L1017" s="3" t="n">
        <v>-0.727</v>
      </c>
    </row>
    <row r="1018" customFormat="false" ht="14.25" hidden="false" customHeight="false" outlineLevel="0" collapsed="false">
      <c r="A1018" s="3" t="s">
        <v>1732</v>
      </c>
      <c r="B1018" s="3" t="n">
        <v>28797</v>
      </c>
      <c r="C1018" s="3" t="s">
        <v>14</v>
      </c>
      <c r="D1018" s="3" t="s">
        <v>15</v>
      </c>
      <c r="E1018" s="3" t="s">
        <v>44</v>
      </c>
      <c r="F1018" s="3" t="s">
        <v>16</v>
      </c>
      <c r="G1018" s="3" t="s">
        <v>241</v>
      </c>
      <c r="H1018" s="3" t="s">
        <v>1712</v>
      </c>
      <c r="I1018" s="3" t="s">
        <v>1713</v>
      </c>
      <c r="J1018" s="3" t="s">
        <v>1723</v>
      </c>
      <c r="K1018" s="3" t="n">
        <v>6.25932</v>
      </c>
      <c r="L1018" s="3" t="n">
        <v>-1.99598</v>
      </c>
    </row>
    <row r="1019" customFormat="false" ht="14.25" hidden="false" customHeight="false" outlineLevel="0" collapsed="false">
      <c r="A1019" s="3" t="s">
        <v>1733</v>
      </c>
      <c r="B1019" s="3" t="n">
        <v>36177</v>
      </c>
      <c r="C1019" s="3" t="s">
        <v>14</v>
      </c>
      <c r="D1019" s="3" t="s">
        <v>15</v>
      </c>
      <c r="E1019" s="3"/>
      <c r="F1019" s="3" t="s">
        <v>14</v>
      </c>
      <c r="G1019" s="3" t="s">
        <v>1720</v>
      </c>
      <c r="H1019" s="3" t="s">
        <v>1712</v>
      </c>
      <c r="I1019" s="3" t="s">
        <v>1713</v>
      </c>
      <c r="J1019" s="3" t="s">
        <v>1723</v>
      </c>
      <c r="K1019" s="3" t="n">
        <v>6.60306</v>
      </c>
      <c r="L1019" s="3" t="n">
        <v>-1.86028</v>
      </c>
    </row>
    <row r="1020" customFormat="false" ht="14.25" hidden="false" customHeight="false" outlineLevel="0" collapsed="false">
      <c r="A1020" s="3" t="s">
        <v>1734</v>
      </c>
      <c r="B1020" s="3" t="n">
        <v>33237</v>
      </c>
      <c r="C1020" s="3" t="s">
        <v>14</v>
      </c>
      <c r="D1020" s="3" t="s">
        <v>15</v>
      </c>
      <c r="E1020" s="3"/>
      <c r="F1020" s="3" t="s">
        <v>14</v>
      </c>
      <c r="G1020" s="3" t="s">
        <v>1735</v>
      </c>
      <c r="H1020" s="3" t="s">
        <v>1712</v>
      </c>
      <c r="I1020" s="3" t="s">
        <v>1713</v>
      </c>
      <c r="J1020" s="3" t="s">
        <v>1718</v>
      </c>
      <c r="K1020" s="3" t="n">
        <v>5.02998</v>
      </c>
      <c r="L1020" s="3" t="n">
        <v>-2.09827</v>
      </c>
    </row>
    <row r="1021" customFormat="false" ht="14.25" hidden="false" customHeight="false" outlineLevel="0" collapsed="false">
      <c r="A1021" s="3" t="s">
        <v>1736</v>
      </c>
      <c r="B1021" s="3" t="n">
        <v>34126</v>
      </c>
      <c r="C1021" s="3" t="s">
        <v>14</v>
      </c>
      <c r="D1021" s="3" t="s">
        <v>15</v>
      </c>
      <c r="E1021" s="3"/>
      <c r="F1021" s="3" t="s">
        <v>14</v>
      </c>
      <c r="G1021" s="3" t="s">
        <v>241</v>
      </c>
      <c r="H1021" s="3" t="s">
        <v>1712</v>
      </c>
      <c r="I1021" s="3" t="s">
        <v>1713</v>
      </c>
      <c r="J1021" s="3" t="s">
        <v>1718</v>
      </c>
      <c r="K1021" s="3" t="n">
        <v>6.63167</v>
      </c>
      <c r="L1021" s="3" t="n">
        <v>-2.95278</v>
      </c>
    </row>
    <row r="1022" customFormat="false" ht="14.25" hidden="false" customHeight="false" outlineLevel="0" collapsed="false">
      <c r="A1022" s="3" t="s">
        <v>1737</v>
      </c>
      <c r="B1022" s="3" t="n">
        <v>56641</v>
      </c>
      <c r="C1022" s="3" t="s">
        <v>14</v>
      </c>
      <c r="D1022" s="3" t="s">
        <v>15</v>
      </c>
      <c r="E1022" s="3" t="s">
        <v>486</v>
      </c>
      <c r="F1022" s="3" t="s">
        <v>14</v>
      </c>
      <c r="G1022" s="3" t="s">
        <v>1738</v>
      </c>
      <c r="H1022" s="3" t="s">
        <v>1712</v>
      </c>
      <c r="I1022" s="3" t="s">
        <v>1713</v>
      </c>
      <c r="J1022" s="3" t="s">
        <v>1727</v>
      </c>
      <c r="K1022" s="3" t="n">
        <v>6.235</v>
      </c>
      <c r="L1022" s="3" t="n">
        <v>-0.633</v>
      </c>
    </row>
    <row r="1023" customFormat="false" ht="14.25" hidden="false" customHeight="false" outlineLevel="0" collapsed="false">
      <c r="A1023" s="3" t="s">
        <v>1739</v>
      </c>
      <c r="B1023" s="3" t="n">
        <v>34195</v>
      </c>
      <c r="C1023" s="3" t="s">
        <v>14</v>
      </c>
      <c r="D1023" s="3" t="s">
        <v>15</v>
      </c>
      <c r="E1023" s="3" t="s">
        <v>44</v>
      </c>
      <c r="F1023" s="3" t="s">
        <v>14</v>
      </c>
      <c r="G1023" s="3" t="s">
        <v>1740</v>
      </c>
      <c r="H1023" s="3" t="s">
        <v>1712</v>
      </c>
      <c r="I1023" s="3" t="s">
        <v>1713</v>
      </c>
      <c r="J1023" s="3" t="s">
        <v>1741</v>
      </c>
      <c r="K1023" s="3" t="n">
        <v>10.42216</v>
      </c>
      <c r="L1023" s="3" t="n">
        <v>-2.75316</v>
      </c>
    </row>
    <row r="1024" customFormat="false" ht="14.25" hidden="false" customHeight="false" outlineLevel="0" collapsed="false">
      <c r="A1024" s="3" t="s">
        <v>1742</v>
      </c>
      <c r="B1024" s="3" t="n">
        <v>26514</v>
      </c>
      <c r="C1024" s="3" t="s">
        <v>14</v>
      </c>
      <c r="D1024" s="3" t="s">
        <v>15</v>
      </c>
      <c r="E1024" s="3" t="s">
        <v>44</v>
      </c>
      <c r="F1024" s="3" t="s">
        <v>16</v>
      </c>
      <c r="G1024" s="3" t="s">
        <v>1743</v>
      </c>
      <c r="H1024" s="3" t="s">
        <v>1712</v>
      </c>
      <c r="I1024" s="3" t="s">
        <v>1713</v>
      </c>
      <c r="J1024" s="3" t="s">
        <v>1718</v>
      </c>
      <c r="K1024" s="3" t="n">
        <v>5.36797</v>
      </c>
      <c r="L1024" s="3" t="n">
        <v>-2.19436</v>
      </c>
    </row>
    <row r="1025" customFormat="false" ht="14.25" hidden="false" customHeight="false" outlineLevel="0" collapsed="false">
      <c r="A1025" s="3" t="s">
        <v>1744</v>
      </c>
      <c r="B1025" s="3" t="n">
        <v>36964</v>
      </c>
      <c r="C1025" s="3" t="s">
        <v>14</v>
      </c>
      <c r="D1025" s="3" t="s">
        <v>15</v>
      </c>
      <c r="E1025" s="3"/>
      <c r="F1025" s="3" t="s">
        <v>14</v>
      </c>
      <c r="G1025" s="3" t="s">
        <v>1745</v>
      </c>
      <c r="H1025" s="3" t="s">
        <v>1712</v>
      </c>
      <c r="I1025" s="3" t="s">
        <v>1713</v>
      </c>
      <c r="J1025" s="3" t="s">
        <v>1718</v>
      </c>
      <c r="K1025" s="3" t="n">
        <v>4.91972</v>
      </c>
      <c r="L1025" s="3" t="n">
        <v>-2.02917</v>
      </c>
    </row>
    <row r="1026" customFormat="false" ht="14.25" hidden="false" customHeight="false" outlineLevel="0" collapsed="false">
      <c r="A1026" s="3" t="s">
        <v>1746</v>
      </c>
      <c r="B1026" s="3" t="n">
        <v>29638</v>
      </c>
      <c r="C1026" s="3" t="s">
        <v>14</v>
      </c>
      <c r="D1026" s="3" t="s">
        <v>15</v>
      </c>
      <c r="E1026" s="3" t="s">
        <v>44</v>
      </c>
      <c r="F1026" s="3" t="s">
        <v>16</v>
      </c>
      <c r="G1026" s="3" t="s">
        <v>1747</v>
      </c>
      <c r="H1026" s="3" t="s">
        <v>1712</v>
      </c>
      <c r="I1026" s="3" t="s">
        <v>1713</v>
      </c>
      <c r="J1026" s="3" t="s">
        <v>1718</v>
      </c>
      <c r="K1026" s="3" t="n">
        <v>6.32232</v>
      </c>
      <c r="L1026" s="3" t="n">
        <v>-2.39834</v>
      </c>
    </row>
    <row r="1027" customFormat="false" ht="14.25" hidden="false" customHeight="false" outlineLevel="0" collapsed="false">
      <c r="A1027" s="3" t="s">
        <v>1748</v>
      </c>
      <c r="B1027" s="3" t="n">
        <v>27255</v>
      </c>
      <c r="C1027" s="3" t="s">
        <v>14</v>
      </c>
      <c r="D1027" s="3" t="s">
        <v>15</v>
      </c>
      <c r="E1027" s="3" t="s">
        <v>44</v>
      </c>
      <c r="F1027" s="3" t="s">
        <v>16</v>
      </c>
      <c r="G1027" s="3" t="s">
        <v>241</v>
      </c>
      <c r="H1027" s="3" t="s">
        <v>1712</v>
      </c>
      <c r="I1027" s="3" t="s">
        <v>1713</v>
      </c>
      <c r="J1027" s="3" t="s">
        <v>1718</v>
      </c>
      <c r="K1027" s="3" t="n">
        <v>5.51611</v>
      </c>
      <c r="L1027" s="3" t="n">
        <v>-1.85</v>
      </c>
    </row>
    <row r="1028" customFormat="false" ht="14.25" hidden="false" customHeight="false" outlineLevel="0" collapsed="false">
      <c r="A1028" s="3" t="s">
        <v>1749</v>
      </c>
      <c r="B1028" s="3" t="n">
        <v>85996</v>
      </c>
      <c r="C1028" s="3" t="s">
        <v>14</v>
      </c>
      <c r="D1028" s="3" t="s">
        <v>15</v>
      </c>
      <c r="E1028" s="3"/>
      <c r="F1028" s="3" t="s">
        <v>14</v>
      </c>
      <c r="G1028" s="3" t="s">
        <v>1725</v>
      </c>
      <c r="H1028" s="3" t="s">
        <v>1712</v>
      </c>
      <c r="I1028" s="3" t="s">
        <v>1713</v>
      </c>
      <c r="J1028" s="3" t="s">
        <v>1723</v>
      </c>
      <c r="K1028" s="3" t="n">
        <v>6.35802</v>
      </c>
      <c r="L1028" s="3" t="n">
        <v>-1.46995</v>
      </c>
    </row>
    <row r="1029" customFormat="false" ht="14.25" hidden="false" customHeight="false" outlineLevel="0" collapsed="false">
      <c r="A1029" s="3" t="s">
        <v>1750</v>
      </c>
      <c r="B1029" s="3" t="n">
        <v>78611</v>
      </c>
      <c r="C1029" s="3" t="s">
        <v>14</v>
      </c>
      <c r="D1029" s="3" t="s">
        <v>15</v>
      </c>
      <c r="E1029" s="3"/>
      <c r="F1029" s="3" t="s">
        <v>14</v>
      </c>
      <c r="G1029" s="3" t="s">
        <v>1725</v>
      </c>
      <c r="H1029" s="3" t="s">
        <v>1712</v>
      </c>
      <c r="I1029" s="3" t="s">
        <v>1713</v>
      </c>
      <c r="J1029" s="3" t="s">
        <v>1714</v>
      </c>
      <c r="K1029" s="3" t="n">
        <v>7.2501</v>
      </c>
      <c r="L1029" s="3" t="n">
        <v>-2.78571</v>
      </c>
    </row>
    <row r="1030" customFormat="false" ht="14.25" hidden="false" customHeight="false" outlineLevel="0" collapsed="false">
      <c r="A1030" s="3" t="s">
        <v>1751</v>
      </c>
      <c r="B1030" s="3" t="n">
        <v>27434</v>
      </c>
      <c r="C1030" s="3" t="s">
        <v>14</v>
      </c>
      <c r="D1030" s="3" t="s">
        <v>15</v>
      </c>
      <c r="E1030" s="3" t="s">
        <v>44</v>
      </c>
      <c r="F1030" s="3" t="s">
        <v>14</v>
      </c>
      <c r="G1030" s="3" t="s">
        <v>1752</v>
      </c>
      <c r="H1030" s="3" t="s">
        <v>1712</v>
      </c>
      <c r="I1030" s="3" t="s">
        <v>1713</v>
      </c>
      <c r="J1030" s="3" t="s">
        <v>1753</v>
      </c>
      <c r="K1030" s="3" t="n">
        <v>5.97056</v>
      </c>
      <c r="L1030" s="3" t="n">
        <v>-1.90917</v>
      </c>
    </row>
    <row r="1031" customFormat="false" ht="14.25" hidden="false" customHeight="false" outlineLevel="0" collapsed="false">
      <c r="A1031" s="3" t="s">
        <v>1754</v>
      </c>
      <c r="B1031" s="3" t="n">
        <v>29517</v>
      </c>
      <c r="C1031" s="3" t="s">
        <v>14</v>
      </c>
      <c r="D1031" s="3" t="s">
        <v>15</v>
      </c>
      <c r="E1031" s="3" t="s">
        <v>44</v>
      </c>
      <c r="F1031" s="3" t="s">
        <v>14</v>
      </c>
      <c r="G1031" s="3" t="s">
        <v>1755</v>
      </c>
      <c r="H1031" s="3" t="s">
        <v>1712</v>
      </c>
      <c r="I1031" s="3" t="s">
        <v>1713</v>
      </c>
      <c r="J1031" s="3" t="s">
        <v>1718</v>
      </c>
      <c r="K1031" s="3" t="n">
        <v>5.79627</v>
      </c>
      <c r="L1031" s="3" t="n">
        <v>-2.73994</v>
      </c>
    </row>
    <row r="1032" customFormat="false" ht="14.25" hidden="false" customHeight="false" outlineLevel="0" collapsed="false">
      <c r="A1032" s="3" t="s">
        <v>1756</v>
      </c>
      <c r="B1032" s="3" t="n">
        <v>34525</v>
      </c>
      <c r="C1032" s="3" t="s">
        <v>14</v>
      </c>
      <c r="D1032" s="3" t="s">
        <v>15</v>
      </c>
      <c r="E1032" s="3" t="s">
        <v>44</v>
      </c>
      <c r="F1032" s="3" t="s">
        <v>14</v>
      </c>
      <c r="G1032" s="3" t="s">
        <v>241</v>
      </c>
      <c r="H1032" s="3" t="s">
        <v>1712</v>
      </c>
      <c r="I1032" s="3" t="s">
        <v>1713</v>
      </c>
      <c r="J1032" s="3" t="s">
        <v>1723</v>
      </c>
      <c r="K1032" s="3" t="n">
        <v>6.55333</v>
      </c>
      <c r="L1032" s="3" t="n">
        <v>-1.9025</v>
      </c>
    </row>
    <row r="1033" customFormat="false" ht="14.25" hidden="false" customHeight="false" outlineLevel="0" collapsed="false">
      <c r="A1033" s="3" t="s">
        <v>1757</v>
      </c>
      <c r="B1033" s="3" t="n">
        <v>50795</v>
      </c>
      <c r="C1033" s="3" t="s">
        <v>14</v>
      </c>
      <c r="D1033" s="3" t="s">
        <v>15</v>
      </c>
      <c r="E1033" s="3"/>
      <c r="F1033" s="3" t="s">
        <v>14</v>
      </c>
      <c r="G1033" s="3" t="s">
        <v>1758</v>
      </c>
      <c r="H1033" s="3" t="s">
        <v>1712</v>
      </c>
      <c r="I1033" s="3" t="s">
        <v>1713</v>
      </c>
      <c r="J1033" s="3" t="s">
        <v>1753</v>
      </c>
      <c r="K1033" s="3" t="n">
        <v>6.01667</v>
      </c>
      <c r="L1033" s="3" t="n">
        <v>-1.84694</v>
      </c>
    </row>
    <row r="1034" customFormat="false" ht="14.25" hidden="false" customHeight="false" outlineLevel="0" collapsed="false">
      <c r="A1034" s="3" t="s">
        <v>1759</v>
      </c>
      <c r="B1034" s="3" t="n">
        <v>37181</v>
      </c>
      <c r="C1034" s="3" t="s">
        <v>14</v>
      </c>
      <c r="D1034" s="3" t="s">
        <v>15</v>
      </c>
      <c r="E1034" s="3" t="s">
        <v>44</v>
      </c>
      <c r="F1034" s="3" t="s">
        <v>14</v>
      </c>
      <c r="G1034" s="3" t="s">
        <v>1722</v>
      </c>
      <c r="H1034" s="3" t="s">
        <v>1712</v>
      </c>
      <c r="I1034" s="3" t="s">
        <v>1713</v>
      </c>
      <c r="J1034" s="3" t="s">
        <v>1723</v>
      </c>
      <c r="K1034" s="3" t="n">
        <v>6.33624</v>
      </c>
      <c r="L1034" s="3" t="n">
        <v>-1.61135</v>
      </c>
    </row>
    <row r="1035" customFormat="false" ht="14.25" hidden="false" customHeight="false" outlineLevel="0" collapsed="false">
      <c r="A1035" s="3" t="s">
        <v>1760</v>
      </c>
      <c r="B1035" s="3" t="n">
        <v>26839</v>
      </c>
      <c r="C1035" s="3" t="s">
        <v>14</v>
      </c>
      <c r="D1035" s="3" t="s">
        <v>15</v>
      </c>
      <c r="E1035" s="3" t="s">
        <v>44</v>
      </c>
      <c r="F1035" s="3" t="s">
        <v>16</v>
      </c>
      <c r="G1035" s="3" t="s">
        <v>58</v>
      </c>
      <c r="H1035" s="3" t="s">
        <v>1712</v>
      </c>
      <c r="I1035" s="3" t="s">
        <v>1713</v>
      </c>
      <c r="J1035" s="3" t="s">
        <v>1718</v>
      </c>
      <c r="K1035" s="3" t="n">
        <v>5.271</v>
      </c>
      <c r="L1035" s="3" t="n">
        <v>-2.043</v>
      </c>
    </row>
    <row r="1036" customFormat="false" ht="14.25" hidden="false" customHeight="false" outlineLevel="0" collapsed="false">
      <c r="A1036" s="3" t="s">
        <v>1761</v>
      </c>
      <c r="B1036" s="3" t="n">
        <v>36458</v>
      </c>
      <c r="C1036" s="3" t="s">
        <v>14</v>
      </c>
      <c r="D1036" s="3" t="s">
        <v>15</v>
      </c>
      <c r="E1036" s="3" t="s">
        <v>44</v>
      </c>
      <c r="F1036" s="3" t="s">
        <v>14</v>
      </c>
      <c r="G1036" s="3" t="s">
        <v>1762</v>
      </c>
      <c r="H1036" s="3" t="s">
        <v>1712</v>
      </c>
      <c r="I1036" s="3" t="s">
        <v>1713</v>
      </c>
      <c r="J1036" s="3" t="s">
        <v>1718</v>
      </c>
      <c r="K1036" s="3" t="n">
        <v>5.82755</v>
      </c>
      <c r="L1036" s="3" t="n">
        <v>-2.04842</v>
      </c>
    </row>
    <row r="1037" customFormat="false" ht="14.25" hidden="false" customHeight="false" outlineLevel="0" collapsed="false">
      <c r="A1037" s="3" t="s">
        <v>1763</v>
      </c>
      <c r="B1037" s="3" t="n">
        <v>78405</v>
      </c>
      <c r="C1037" s="3" t="s">
        <v>14</v>
      </c>
      <c r="D1037" s="3" t="s">
        <v>15</v>
      </c>
      <c r="E1037" s="3"/>
      <c r="F1037" s="3" t="s">
        <v>14</v>
      </c>
      <c r="G1037" s="3" t="s">
        <v>1758</v>
      </c>
      <c r="H1037" s="3" t="s">
        <v>1712</v>
      </c>
      <c r="I1037" s="3" t="s">
        <v>1713</v>
      </c>
      <c r="J1037" s="3" t="s">
        <v>1718</v>
      </c>
      <c r="K1037" s="3" t="n">
        <v>6.08803</v>
      </c>
      <c r="L1037" s="3" t="n">
        <v>-2.20474</v>
      </c>
    </row>
    <row r="1038" customFormat="false" ht="14.25" hidden="false" customHeight="false" outlineLevel="0" collapsed="false">
      <c r="A1038" s="3" t="s">
        <v>1764</v>
      </c>
      <c r="B1038" s="3" t="n">
        <v>28976</v>
      </c>
      <c r="C1038" s="3" t="s">
        <v>14</v>
      </c>
      <c r="D1038" s="3" t="s">
        <v>15</v>
      </c>
      <c r="E1038" s="3" t="s">
        <v>486</v>
      </c>
      <c r="F1038" s="3" t="s">
        <v>14</v>
      </c>
      <c r="G1038" s="3" t="s">
        <v>1738</v>
      </c>
      <c r="H1038" s="3" t="s">
        <v>1712</v>
      </c>
      <c r="I1038" s="3" t="s">
        <v>1713</v>
      </c>
      <c r="J1038" s="3" t="s">
        <v>1727</v>
      </c>
      <c r="K1038" s="3" t="n">
        <v>6.18458</v>
      </c>
      <c r="L1038" s="3" t="n">
        <v>-0.5683</v>
      </c>
    </row>
    <row r="1039" customFormat="false" ht="14.25" hidden="false" customHeight="false" outlineLevel="0" collapsed="false">
      <c r="A1039" s="3" t="s">
        <v>1765</v>
      </c>
      <c r="B1039" s="3" t="n">
        <v>28779</v>
      </c>
      <c r="C1039" s="3" t="s">
        <v>14</v>
      </c>
      <c r="D1039" s="3" t="s">
        <v>15</v>
      </c>
      <c r="E1039" s="3" t="s">
        <v>55</v>
      </c>
      <c r="F1039" s="3" t="s">
        <v>14</v>
      </c>
      <c r="G1039" s="3" t="s">
        <v>1758</v>
      </c>
      <c r="H1039" s="3" t="s">
        <v>1712</v>
      </c>
      <c r="I1039" s="3" t="s">
        <v>1713</v>
      </c>
      <c r="J1039" s="3" t="s">
        <v>1723</v>
      </c>
      <c r="K1039" s="3" t="n">
        <v>6</v>
      </c>
      <c r="L1039" s="3" t="n">
        <v>-1.73333</v>
      </c>
    </row>
    <row r="1040" customFormat="false" ht="14.25" hidden="false" customHeight="false" outlineLevel="0" collapsed="false">
      <c r="A1040" s="3" t="s">
        <v>1766</v>
      </c>
      <c r="B1040" s="3" t="n">
        <v>83326</v>
      </c>
      <c r="C1040" s="3" t="s">
        <v>14</v>
      </c>
      <c r="D1040" s="3" t="s">
        <v>15</v>
      </c>
      <c r="E1040" s="3"/>
      <c r="F1040" s="3" t="s">
        <v>14</v>
      </c>
      <c r="G1040" s="3" t="s">
        <v>1767</v>
      </c>
      <c r="H1040" s="3" t="s">
        <v>1712</v>
      </c>
      <c r="I1040" s="3" t="s">
        <v>1713</v>
      </c>
      <c r="J1040" s="3" t="s">
        <v>1723</v>
      </c>
      <c r="K1040" s="3" t="n">
        <v>6.84734</v>
      </c>
      <c r="L1040" s="3" t="n">
        <v>-1.95016</v>
      </c>
    </row>
    <row r="1041" customFormat="false" ht="14.25" hidden="false" customHeight="false" outlineLevel="0" collapsed="false">
      <c r="A1041" s="3" t="s">
        <v>1768</v>
      </c>
      <c r="B1041" s="3" t="n">
        <v>27256</v>
      </c>
      <c r="C1041" s="3" t="s">
        <v>14</v>
      </c>
      <c r="D1041" s="3" t="s">
        <v>15</v>
      </c>
      <c r="E1041" s="3" t="s">
        <v>486</v>
      </c>
      <c r="F1041" s="3" t="s">
        <v>14</v>
      </c>
      <c r="G1041" s="3" t="s">
        <v>1738</v>
      </c>
      <c r="H1041" s="3" t="s">
        <v>1712</v>
      </c>
      <c r="I1041" s="3" t="s">
        <v>1713</v>
      </c>
      <c r="J1041" s="3" t="s">
        <v>1727</v>
      </c>
      <c r="K1041" s="3" t="n">
        <v>6.2962</v>
      </c>
      <c r="L1041" s="3" t="n">
        <v>-0.60002</v>
      </c>
    </row>
    <row r="1042" customFormat="false" ht="14.25" hidden="false" customHeight="false" outlineLevel="0" collapsed="false">
      <c r="A1042" s="3" t="s">
        <v>1769</v>
      </c>
      <c r="B1042" s="3" t="n">
        <v>29031</v>
      </c>
      <c r="C1042" s="3" t="s">
        <v>14</v>
      </c>
      <c r="D1042" s="3" t="s">
        <v>15</v>
      </c>
      <c r="E1042" s="3" t="s">
        <v>44</v>
      </c>
      <c r="F1042" s="3" t="s">
        <v>14</v>
      </c>
      <c r="G1042" s="3" t="s">
        <v>1743</v>
      </c>
      <c r="H1042" s="3" t="s">
        <v>1712</v>
      </c>
      <c r="I1042" s="3" t="s">
        <v>1713</v>
      </c>
      <c r="J1042" s="3" t="s">
        <v>1753</v>
      </c>
      <c r="K1042" s="3" t="n">
        <v>5.91235</v>
      </c>
      <c r="L1042" s="3" t="n">
        <v>-1.8141</v>
      </c>
    </row>
    <row r="1043" customFormat="false" ht="14.25" hidden="false" customHeight="false" outlineLevel="0" collapsed="false">
      <c r="A1043" s="3" t="s">
        <v>1770</v>
      </c>
      <c r="B1043" s="3" t="n">
        <v>37867</v>
      </c>
      <c r="C1043" s="3" t="s">
        <v>14</v>
      </c>
      <c r="D1043" s="3" t="s">
        <v>15</v>
      </c>
      <c r="E1043" s="3"/>
      <c r="F1043" s="3" t="s">
        <v>14</v>
      </c>
      <c r="G1043" s="3" t="s">
        <v>1725</v>
      </c>
      <c r="H1043" s="3" t="s">
        <v>1712</v>
      </c>
      <c r="I1043" s="3" t="s">
        <v>1713</v>
      </c>
      <c r="J1043" s="3" t="s">
        <v>1714</v>
      </c>
      <c r="K1043" s="3" t="n">
        <v>6.84361</v>
      </c>
      <c r="L1043" s="3" t="n">
        <v>-2.28074</v>
      </c>
    </row>
    <row r="1044" customFormat="false" ht="14.25" hidden="false" customHeight="false" outlineLevel="0" collapsed="false">
      <c r="A1044" s="3" t="s">
        <v>1771</v>
      </c>
      <c r="B1044" s="3" t="n">
        <v>29034</v>
      </c>
      <c r="C1044" s="3" t="s">
        <v>14</v>
      </c>
      <c r="D1044" s="3" t="s">
        <v>15</v>
      </c>
      <c r="E1044" s="3" t="s">
        <v>44</v>
      </c>
      <c r="F1044" s="3" t="s">
        <v>14</v>
      </c>
      <c r="G1044" s="3" t="s">
        <v>241</v>
      </c>
      <c r="H1044" s="3" t="s">
        <v>1712</v>
      </c>
      <c r="I1044" s="3" t="s">
        <v>1713</v>
      </c>
      <c r="J1044" s="3" t="s">
        <v>1723</v>
      </c>
      <c r="K1044" s="3" t="n">
        <v>6.51898</v>
      </c>
      <c r="L1044" s="3" t="n">
        <v>-1.9801</v>
      </c>
    </row>
    <row r="1045" customFormat="false" ht="14.25" hidden="false" customHeight="false" outlineLevel="0" collapsed="false">
      <c r="A1045" s="3" t="s">
        <v>1772</v>
      </c>
      <c r="B1045" s="3" t="n">
        <v>56642</v>
      </c>
      <c r="C1045" s="3" t="s">
        <v>14</v>
      </c>
      <c r="D1045" s="3" t="s">
        <v>15</v>
      </c>
      <c r="E1045" s="3" t="s">
        <v>486</v>
      </c>
      <c r="F1045" s="3" t="s">
        <v>14</v>
      </c>
      <c r="G1045" s="3" t="s">
        <v>1738</v>
      </c>
      <c r="H1045" s="3" t="s">
        <v>1712</v>
      </c>
      <c r="I1045" s="3" t="s">
        <v>1713</v>
      </c>
      <c r="J1045" s="3" t="s">
        <v>1727</v>
      </c>
      <c r="K1045" s="3" t="n">
        <v>6.37</v>
      </c>
      <c r="L1045" s="3" t="n">
        <v>-0.594</v>
      </c>
    </row>
    <row r="1046" customFormat="false" ht="14.25" hidden="false" customHeight="false" outlineLevel="0" collapsed="false">
      <c r="A1046" s="3" t="s">
        <v>1773</v>
      </c>
      <c r="B1046" s="3" t="n">
        <v>51169</v>
      </c>
      <c r="C1046" s="3" t="s">
        <v>14</v>
      </c>
      <c r="D1046" s="3" t="s">
        <v>15</v>
      </c>
      <c r="E1046" s="3" t="s">
        <v>44</v>
      </c>
      <c r="F1046" s="3" t="s">
        <v>14</v>
      </c>
      <c r="G1046" s="3" t="s">
        <v>1774</v>
      </c>
      <c r="H1046" s="3" t="s">
        <v>1712</v>
      </c>
      <c r="I1046" s="3" t="s">
        <v>1713</v>
      </c>
      <c r="J1046" s="3" t="s">
        <v>1775</v>
      </c>
      <c r="K1046" s="3" t="n">
        <v>10.63856</v>
      </c>
      <c r="L1046" s="3" t="n">
        <v>-0.64547</v>
      </c>
    </row>
    <row r="1047" customFormat="false" ht="14.25" hidden="false" customHeight="false" outlineLevel="0" collapsed="false">
      <c r="A1047" s="3" t="s">
        <v>1776</v>
      </c>
      <c r="B1047" s="3" t="n">
        <v>40432</v>
      </c>
      <c r="C1047" s="3" t="s">
        <v>14</v>
      </c>
      <c r="D1047" s="3" t="s">
        <v>15</v>
      </c>
      <c r="E1047" s="3"/>
      <c r="F1047" s="3" t="s">
        <v>14</v>
      </c>
      <c r="G1047" s="3" t="s">
        <v>241</v>
      </c>
      <c r="H1047" s="3" t="s">
        <v>1712</v>
      </c>
      <c r="I1047" s="3" t="s">
        <v>1713</v>
      </c>
      <c r="J1047" s="3" t="s">
        <v>1753</v>
      </c>
      <c r="K1047" s="3" t="n">
        <v>6.19472</v>
      </c>
      <c r="L1047" s="3" t="n">
        <v>-2.07306</v>
      </c>
    </row>
    <row r="1048" customFormat="false" ht="14.25" hidden="false" customHeight="false" outlineLevel="0" collapsed="false">
      <c r="A1048" s="3" t="s">
        <v>1777</v>
      </c>
      <c r="B1048" s="3" t="n">
        <v>29996</v>
      </c>
      <c r="C1048" s="3" t="s">
        <v>14</v>
      </c>
      <c r="D1048" s="3" t="s">
        <v>15</v>
      </c>
      <c r="E1048" s="3" t="s">
        <v>55</v>
      </c>
      <c r="F1048" s="3" t="s">
        <v>14</v>
      </c>
      <c r="G1048" s="3" t="s">
        <v>1778</v>
      </c>
      <c r="H1048" s="3" t="s">
        <v>1712</v>
      </c>
      <c r="I1048" s="3" t="s">
        <v>1713</v>
      </c>
      <c r="J1048" s="3" t="s">
        <v>1723</v>
      </c>
      <c r="K1048" s="3" t="n">
        <v>6.53333</v>
      </c>
      <c r="L1048" s="3" t="n">
        <v>-1.28333</v>
      </c>
    </row>
    <row r="1049" customFormat="false" ht="14.25" hidden="false" customHeight="false" outlineLevel="0" collapsed="false">
      <c r="A1049" s="3" t="s">
        <v>1779</v>
      </c>
      <c r="B1049" s="3" t="n">
        <v>37151</v>
      </c>
      <c r="C1049" s="3" t="s">
        <v>14</v>
      </c>
      <c r="D1049" s="3" t="s">
        <v>15</v>
      </c>
      <c r="E1049" s="3" t="s">
        <v>55</v>
      </c>
      <c r="F1049" s="3" t="s">
        <v>14</v>
      </c>
      <c r="G1049" s="3" t="s">
        <v>1683</v>
      </c>
      <c r="H1049" s="3" t="s">
        <v>1712</v>
      </c>
      <c r="I1049" s="3" t="s">
        <v>1713</v>
      </c>
      <c r="J1049" s="3" t="s">
        <v>1727</v>
      </c>
      <c r="K1049" s="3" t="n">
        <v>6.43333</v>
      </c>
      <c r="L1049" s="3" t="n">
        <v>-0.99056</v>
      </c>
    </row>
    <row r="1050" customFormat="false" ht="14.25" hidden="false" customHeight="false" outlineLevel="0" collapsed="false">
      <c r="A1050" s="3" t="s">
        <v>1780</v>
      </c>
      <c r="B1050" s="3" t="n">
        <v>53733</v>
      </c>
      <c r="C1050" s="3" t="s">
        <v>14</v>
      </c>
      <c r="D1050" s="3" t="s">
        <v>15</v>
      </c>
      <c r="E1050" s="3" t="s">
        <v>44</v>
      </c>
      <c r="F1050" s="3" t="s">
        <v>14</v>
      </c>
      <c r="G1050" s="3" t="s">
        <v>1752</v>
      </c>
      <c r="H1050" s="3" t="s">
        <v>1712</v>
      </c>
      <c r="I1050" s="3" t="s">
        <v>1713</v>
      </c>
      <c r="J1050" s="3" t="s">
        <v>1753</v>
      </c>
      <c r="K1050" s="3" t="n">
        <v>5.999</v>
      </c>
      <c r="L1050" s="3" t="n">
        <v>-1.838</v>
      </c>
    </row>
    <row r="1051" customFormat="false" ht="14.25" hidden="false" customHeight="false" outlineLevel="0" collapsed="false">
      <c r="A1051" s="3" t="s">
        <v>1781</v>
      </c>
      <c r="B1051" s="3" t="n">
        <v>54975</v>
      </c>
      <c r="C1051" s="3" t="s">
        <v>14</v>
      </c>
      <c r="D1051" s="3" t="s">
        <v>15</v>
      </c>
      <c r="E1051" s="3"/>
      <c r="F1051" s="3" t="s">
        <v>14</v>
      </c>
      <c r="G1051" s="3" t="s">
        <v>1720</v>
      </c>
      <c r="H1051" s="3" t="s">
        <v>1712</v>
      </c>
      <c r="I1051" s="3" t="s">
        <v>1713</v>
      </c>
      <c r="J1051" s="3" t="s">
        <v>1723</v>
      </c>
      <c r="K1051" s="3" t="n">
        <v>6.20417</v>
      </c>
      <c r="L1051" s="3" t="n">
        <v>-1.28549</v>
      </c>
    </row>
    <row r="1052" customFormat="false" ht="14.25" hidden="false" customHeight="false" outlineLevel="0" collapsed="false">
      <c r="A1052" s="3" t="s">
        <v>1782</v>
      </c>
      <c r="B1052" s="3" t="n">
        <v>32409</v>
      </c>
      <c r="C1052" s="3" t="s">
        <v>14</v>
      </c>
      <c r="D1052" s="3" t="s">
        <v>15</v>
      </c>
      <c r="E1052" s="3" t="s">
        <v>44</v>
      </c>
      <c r="F1052" s="3" t="s">
        <v>16</v>
      </c>
      <c r="G1052" s="3" t="s">
        <v>1729</v>
      </c>
      <c r="H1052" s="3" t="s">
        <v>1712</v>
      </c>
      <c r="I1052" s="3" t="s">
        <v>1713</v>
      </c>
      <c r="J1052" s="3" t="s">
        <v>1718</v>
      </c>
      <c r="K1052" s="3" t="n">
        <v>5.00346</v>
      </c>
      <c r="L1052" s="3" t="n">
        <v>-2.24686</v>
      </c>
    </row>
    <row r="1053" customFormat="false" ht="14.25" hidden="false" customHeight="false" outlineLevel="0" collapsed="false">
      <c r="A1053" s="3" t="s">
        <v>1783</v>
      </c>
      <c r="B1053" s="3" t="n">
        <v>25736</v>
      </c>
      <c r="C1053" s="3" t="s">
        <v>14</v>
      </c>
      <c r="D1053" s="3" t="s">
        <v>15</v>
      </c>
      <c r="E1053" s="3" t="s">
        <v>44</v>
      </c>
      <c r="F1053" s="3" t="s">
        <v>16</v>
      </c>
      <c r="G1053" s="3" t="s">
        <v>58</v>
      </c>
      <c r="H1053" s="3" t="s">
        <v>1712</v>
      </c>
      <c r="I1053" s="3" t="s">
        <v>1713</v>
      </c>
      <c r="J1053" s="3" t="s">
        <v>1723</v>
      </c>
      <c r="K1053" s="3" t="n">
        <v>6.16805</v>
      </c>
      <c r="L1053" s="3" t="n">
        <v>-1.69043</v>
      </c>
    </row>
    <row r="1054" customFormat="false" ht="14.25" hidden="false" customHeight="false" outlineLevel="0" collapsed="false">
      <c r="A1054" s="3" t="s">
        <v>1783</v>
      </c>
      <c r="B1054" s="3" t="n">
        <v>53224</v>
      </c>
      <c r="C1054" s="3" t="s">
        <v>14</v>
      </c>
      <c r="D1054" s="3" t="s">
        <v>15</v>
      </c>
      <c r="E1054" s="3"/>
      <c r="F1054" s="3" t="s">
        <v>14</v>
      </c>
      <c r="G1054" s="3" t="s">
        <v>1725</v>
      </c>
      <c r="H1054" s="3" t="s">
        <v>1712</v>
      </c>
      <c r="I1054" s="3" t="s">
        <v>1713</v>
      </c>
      <c r="J1054" s="3" t="s">
        <v>1723</v>
      </c>
      <c r="K1054" s="3" t="n">
        <v>6.23105</v>
      </c>
      <c r="L1054" s="3" t="n">
        <v>-1.5966</v>
      </c>
    </row>
    <row r="1055" customFormat="false" ht="14.25" hidden="false" customHeight="false" outlineLevel="0" collapsed="false">
      <c r="A1055" s="3" t="s">
        <v>1784</v>
      </c>
      <c r="B1055" s="3" t="n">
        <v>56640</v>
      </c>
      <c r="C1055" s="3" t="s">
        <v>14</v>
      </c>
      <c r="D1055" s="3" t="s">
        <v>15</v>
      </c>
      <c r="E1055" s="3" t="s">
        <v>486</v>
      </c>
      <c r="F1055" s="3" t="s">
        <v>14</v>
      </c>
      <c r="G1055" s="3" t="s">
        <v>1738</v>
      </c>
      <c r="H1055" s="3" t="s">
        <v>1712</v>
      </c>
      <c r="I1055" s="3" t="s">
        <v>1713</v>
      </c>
      <c r="J1055" s="3" t="s">
        <v>1727</v>
      </c>
      <c r="K1055" s="3" t="n">
        <v>6.198</v>
      </c>
      <c r="L1055" s="3" t="n">
        <v>-0.64</v>
      </c>
    </row>
    <row r="1056" customFormat="false" ht="14.25" hidden="false" customHeight="false" outlineLevel="0" collapsed="false">
      <c r="A1056" s="3" t="s">
        <v>1785</v>
      </c>
      <c r="B1056" s="3" t="n">
        <v>30102</v>
      </c>
      <c r="C1056" s="3" t="s">
        <v>14</v>
      </c>
      <c r="D1056" s="3" t="s">
        <v>15</v>
      </c>
      <c r="E1056" s="3" t="s">
        <v>44</v>
      </c>
      <c r="F1056" s="3" t="s">
        <v>14</v>
      </c>
      <c r="G1056" s="3" t="s">
        <v>1743</v>
      </c>
      <c r="H1056" s="3" t="s">
        <v>1712</v>
      </c>
      <c r="I1056" s="3" t="s">
        <v>1713</v>
      </c>
      <c r="J1056" s="3" t="s">
        <v>1718</v>
      </c>
      <c r="K1056" s="3" t="n">
        <v>5.65889</v>
      </c>
      <c r="L1056" s="3" t="n">
        <v>-2.145</v>
      </c>
    </row>
    <row r="1057" customFormat="false" ht="14.25" hidden="false" customHeight="false" outlineLevel="0" collapsed="false">
      <c r="A1057" s="3" t="s">
        <v>1786</v>
      </c>
      <c r="B1057" s="3" t="n">
        <v>29006</v>
      </c>
      <c r="C1057" s="3" t="s">
        <v>14</v>
      </c>
      <c r="D1057" s="3" t="s">
        <v>15</v>
      </c>
      <c r="E1057" s="3" t="s">
        <v>55</v>
      </c>
      <c r="F1057" s="3" t="s">
        <v>14</v>
      </c>
      <c r="G1057" s="3" t="s">
        <v>1743</v>
      </c>
      <c r="H1057" s="3" t="s">
        <v>1712</v>
      </c>
      <c r="I1057" s="3" t="s">
        <v>1713</v>
      </c>
      <c r="J1057" s="3" t="s">
        <v>1718</v>
      </c>
      <c r="K1057" s="3" t="n">
        <v>5.3826</v>
      </c>
      <c r="L1057" s="3" t="n">
        <v>-2.18999</v>
      </c>
    </row>
    <row r="1058" customFormat="false" ht="14.25" hidden="false" customHeight="false" outlineLevel="0" collapsed="false">
      <c r="A1058" s="3" t="s">
        <v>1787</v>
      </c>
      <c r="B1058" s="3" t="n">
        <v>27810</v>
      </c>
      <c r="C1058" s="3" t="s">
        <v>14</v>
      </c>
      <c r="D1058" s="3" t="s">
        <v>15</v>
      </c>
      <c r="E1058" s="3" t="s">
        <v>44</v>
      </c>
      <c r="F1058" s="3" t="s">
        <v>14</v>
      </c>
      <c r="G1058" s="3" t="s">
        <v>1788</v>
      </c>
      <c r="H1058" s="3" t="s">
        <v>1712</v>
      </c>
      <c r="I1058" s="3" t="s">
        <v>1713</v>
      </c>
      <c r="J1058" s="3" t="s">
        <v>1727</v>
      </c>
      <c r="K1058" s="3" t="n">
        <v>6.54704</v>
      </c>
      <c r="L1058" s="3" t="n">
        <v>-0.82572</v>
      </c>
    </row>
    <row r="1059" customFormat="false" ht="14.25" hidden="false" customHeight="false" outlineLevel="0" collapsed="false">
      <c r="A1059" s="3" t="s">
        <v>1789</v>
      </c>
      <c r="B1059" s="3" t="n">
        <v>67486</v>
      </c>
      <c r="C1059" s="3" t="s">
        <v>14</v>
      </c>
      <c r="D1059" s="3" t="s">
        <v>15</v>
      </c>
      <c r="E1059" s="3"/>
      <c r="F1059" s="3" t="s">
        <v>14</v>
      </c>
      <c r="G1059" s="3" t="s">
        <v>1790</v>
      </c>
      <c r="H1059" s="3" t="s">
        <v>1712</v>
      </c>
      <c r="I1059" s="3" t="s">
        <v>1713</v>
      </c>
      <c r="J1059" s="3" t="s">
        <v>1775</v>
      </c>
      <c r="K1059" s="3" t="n">
        <v>11.08205</v>
      </c>
      <c r="L1059" s="3" t="n">
        <v>-0.19854</v>
      </c>
    </row>
    <row r="1060" customFormat="false" ht="14.25" hidden="false" customHeight="false" outlineLevel="0" collapsed="false">
      <c r="A1060" s="3" t="s">
        <v>1791</v>
      </c>
      <c r="B1060" s="3" t="n">
        <v>27914</v>
      </c>
      <c r="C1060" s="3" t="s">
        <v>14</v>
      </c>
      <c r="D1060" s="3" t="s">
        <v>15</v>
      </c>
      <c r="E1060" s="3" t="s">
        <v>44</v>
      </c>
      <c r="F1060" s="3" t="s">
        <v>16</v>
      </c>
      <c r="G1060" s="3" t="s">
        <v>241</v>
      </c>
      <c r="H1060" s="3" t="s">
        <v>1712</v>
      </c>
      <c r="I1060" s="3" t="s">
        <v>1713</v>
      </c>
      <c r="J1060" s="3" t="s">
        <v>1718</v>
      </c>
      <c r="K1060" s="3" t="n">
        <v>5.3336</v>
      </c>
      <c r="L1060" s="3" t="n">
        <v>-2.00188</v>
      </c>
    </row>
    <row r="1061" customFormat="false" ht="14.25" hidden="false" customHeight="false" outlineLevel="0" collapsed="false">
      <c r="A1061" s="3" t="s">
        <v>1792</v>
      </c>
      <c r="B1061" s="3" t="n">
        <v>26629</v>
      </c>
      <c r="C1061" s="3" t="s">
        <v>14</v>
      </c>
      <c r="D1061" s="3" t="s">
        <v>15</v>
      </c>
      <c r="E1061" s="3" t="s">
        <v>44</v>
      </c>
      <c r="F1061" s="3" t="s">
        <v>14</v>
      </c>
      <c r="G1061" s="3" t="s">
        <v>58</v>
      </c>
      <c r="H1061" s="3" t="s">
        <v>1712</v>
      </c>
      <c r="I1061" s="3" t="s">
        <v>1713</v>
      </c>
      <c r="J1061" s="3" t="s">
        <v>1718</v>
      </c>
      <c r="K1061" s="3" t="n">
        <v>5.27667</v>
      </c>
      <c r="L1061" s="3" t="n">
        <v>-2.04444</v>
      </c>
    </row>
    <row r="1062" customFormat="false" ht="14.25" hidden="false" customHeight="false" outlineLevel="0" collapsed="false">
      <c r="A1062" s="3" t="s">
        <v>1793</v>
      </c>
      <c r="B1062" s="3" t="n">
        <v>36533</v>
      </c>
      <c r="C1062" s="3" t="s">
        <v>14</v>
      </c>
      <c r="D1062" s="3" t="s">
        <v>15</v>
      </c>
      <c r="E1062" s="3" t="s">
        <v>44</v>
      </c>
      <c r="F1062" s="3" t="s">
        <v>1794</v>
      </c>
      <c r="G1062" s="3" t="s">
        <v>336</v>
      </c>
      <c r="H1062" s="3" t="s">
        <v>1712</v>
      </c>
      <c r="I1062" s="3" t="s">
        <v>1713</v>
      </c>
      <c r="J1062" s="3" t="s">
        <v>1741</v>
      </c>
      <c r="K1062" s="3" t="n">
        <v>10.22404</v>
      </c>
      <c r="L1062" s="3" t="n">
        <v>-2.42</v>
      </c>
    </row>
    <row r="1063" customFormat="false" ht="14.25" hidden="false" customHeight="false" outlineLevel="0" collapsed="false">
      <c r="A1063" s="3" t="s">
        <v>1795</v>
      </c>
      <c r="B1063" s="3" t="n">
        <v>29025</v>
      </c>
      <c r="C1063" s="3" t="s">
        <v>14</v>
      </c>
      <c r="D1063" s="3" t="s">
        <v>15</v>
      </c>
      <c r="E1063" s="3" t="s">
        <v>55</v>
      </c>
      <c r="F1063" s="3" t="s">
        <v>16</v>
      </c>
      <c r="G1063" s="3" t="s">
        <v>1796</v>
      </c>
      <c r="H1063" s="3" t="s">
        <v>1712</v>
      </c>
      <c r="I1063" s="3" t="s">
        <v>1713</v>
      </c>
      <c r="J1063" s="3" t="s">
        <v>1718</v>
      </c>
      <c r="K1063" s="3" t="n">
        <v>5.48407</v>
      </c>
      <c r="L1063" s="3" t="n">
        <v>-1.71944</v>
      </c>
    </row>
    <row r="1064" customFormat="false" ht="14.25" hidden="false" customHeight="false" outlineLevel="0" collapsed="false">
      <c r="A1064" s="3" t="s">
        <v>1797</v>
      </c>
      <c r="B1064" s="3" t="n">
        <v>28958</v>
      </c>
      <c r="C1064" s="3" t="s">
        <v>14</v>
      </c>
      <c r="D1064" s="3" t="s">
        <v>15</v>
      </c>
      <c r="E1064" s="3" t="s">
        <v>44</v>
      </c>
      <c r="F1064" s="3" t="s">
        <v>131</v>
      </c>
      <c r="G1064" s="3" t="s">
        <v>1798</v>
      </c>
      <c r="H1064" s="3" t="s">
        <v>206</v>
      </c>
      <c r="I1064" s="3" t="s">
        <v>1799</v>
      </c>
      <c r="J1064" s="3" t="s">
        <v>1800</v>
      </c>
      <c r="K1064" s="3" t="n">
        <v>-3.3637</v>
      </c>
      <c r="L1064" s="3" t="n">
        <v>120.11699</v>
      </c>
    </row>
    <row r="1065" customFormat="false" ht="14.25" hidden="false" customHeight="false" outlineLevel="0" collapsed="false">
      <c r="A1065" s="3" t="s">
        <v>1801</v>
      </c>
      <c r="B1065" s="3" t="n">
        <v>56944</v>
      </c>
      <c r="C1065" s="3" t="s">
        <v>14</v>
      </c>
      <c r="D1065" s="3" t="s">
        <v>15</v>
      </c>
      <c r="E1065" s="3" t="s">
        <v>44</v>
      </c>
      <c r="F1065" s="3" t="s">
        <v>14</v>
      </c>
      <c r="G1065" s="3" t="s">
        <v>1802</v>
      </c>
      <c r="H1065" s="3" t="s">
        <v>206</v>
      </c>
      <c r="I1065" s="3" t="s">
        <v>1799</v>
      </c>
      <c r="J1065" s="3" t="s">
        <v>1803</v>
      </c>
      <c r="K1065" s="3" t="n">
        <v>0.57</v>
      </c>
      <c r="L1065" s="3" t="n">
        <v>124.31</v>
      </c>
    </row>
    <row r="1066" customFormat="false" ht="14.25" hidden="false" customHeight="false" outlineLevel="0" collapsed="false">
      <c r="A1066" s="3" t="s">
        <v>1804</v>
      </c>
      <c r="B1066" s="3" t="n">
        <v>51046</v>
      </c>
      <c r="C1066" s="3" t="s">
        <v>14</v>
      </c>
      <c r="D1066" s="3" t="s">
        <v>15</v>
      </c>
      <c r="E1066" s="3"/>
      <c r="F1066" s="3" t="s">
        <v>14</v>
      </c>
      <c r="G1066" s="3" t="s">
        <v>1805</v>
      </c>
      <c r="H1066" s="3" t="s">
        <v>206</v>
      </c>
      <c r="I1066" s="3" t="s">
        <v>1799</v>
      </c>
      <c r="J1066" s="3" t="s">
        <v>1806</v>
      </c>
      <c r="K1066" s="3" t="n">
        <v>4.89503</v>
      </c>
      <c r="L1066" s="3" t="n">
        <v>96.39325</v>
      </c>
    </row>
    <row r="1067" customFormat="false" ht="14.25" hidden="false" customHeight="false" outlineLevel="0" collapsed="false">
      <c r="A1067" s="3" t="s">
        <v>1807</v>
      </c>
      <c r="B1067" s="3" t="n">
        <v>35912</v>
      </c>
      <c r="C1067" s="3" t="s">
        <v>14</v>
      </c>
      <c r="D1067" s="3" t="s">
        <v>15</v>
      </c>
      <c r="E1067" s="3"/>
      <c r="F1067" s="3" t="s">
        <v>16</v>
      </c>
      <c r="G1067" s="3" t="s">
        <v>76</v>
      </c>
      <c r="H1067" s="3" t="s">
        <v>206</v>
      </c>
      <c r="I1067" s="3" t="s">
        <v>1799</v>
      </c>
      <c r="J1067" s="3" t="s">
        <v>1806</v>
      </c>
      <c r="K1067" s="3" t="n">
        <v>4.315</v>
      </c>
      <c r="L1067" s="3" t="n">
        <v>97.16139</v>
      </c>
    </row>
    <row r="1068" customFormat="false" ht="14.25" hidden="false" customHeight="false" outlineLevel="0" collapsed="false">
      <c r="A1068" s="3" t="s">
        <v>1808</v>
      </c>
      <c r="B1068" s="3" t="n">
        <v>31123</v>
      </c>
      <c r="C1068" s="3" t="s">
        <v>14</v>
      </c>
      <c r="D1068" s="3" t="s">
        <v>15</v>
      </c>
      <c r="E1068" s="3" t="s">
        <v>55</v>
      </c>
      <c r="F1068" s="3" t="s">
        <v>16</v>
      </c>
      <c r="G1068" s="3" t="s">
        <v>1809</v>
      </c>
      <c r="H1068" s="3" t="s">
        <v>206</v>
      </c>
      <c r="I1068" s="3" t="s">
        <v>1799</v>
      </c>
      <c r="J1068" s="3" t="s">
        <v>1810</v>
      </c>
      <c r="K1068" s="3" t="n">
        <v>-6.75107</v>
      </c>
      <c r="L1068" s="3" t="n">
        <v>105.63384</v>
      </c>
    </row>
    <row r="1069" customFormat="false" ht="14.25" hidden="false" customHeight="false" outlineLevel="0" collapsed="false">
      <c r="A1069" s="3" t="s">
        <v>1811</v>
      </c>
      <c r="B1069" s="3" t="n">
        <v>62839</v>
      </c>
      <c r="C1069" s="3" t="s">
        <v>14</v>
      </c>
      <c r="D1069" s="3" t="s">
        <v>15</v>
      </c>
      <c r="E1069" s="3"/>
      <c r="F1069" s="3" t="s">
        <v>14</v>
      </c>
      <c r="G1069" s="3" t="s">
        <v>1812</v>
      </c>
      <c r="H1069" s="3" t="s">
        <v>206</v>
      </c>
      <c r="I1069" s="3" t="s">
        <v>1799</v>
      </c>
      <c r="J1069" s="3" t="s">
        <v>1813</v>
      </c>
      <c r="K1069" s="3" t="n">
        <v>-7</v>
      </c>
      <c r="L1069" s="3" t="n">
        <v>107.5</v>
      </c>
    </row>
    <row r="1070" customFormat="false" ht="14.25" hidden="false" customHeight="false" outlineLevel="0" collapsed="false">
      <c r="A1070" s="3" t="s">
        <v>1814</v>
      </c>
      <c r="B1070" s="3" t="n">
        <v>38464</v>
      </c>
      <c r="C1070" s="3" t="s">
        <v>14</v>
      </c>
      <c r="D1070" s="3" t="s">
        <v>15</v>
      </c>
      <c r="E1070" s="3" t="s">
        <v>486</v>
      </c>
      <c r="F1070" s="3" t="s">
        <v>14</v>
      </c>
      <c r="G1070" s="3" t="s">
        <v>1815</v>
      </c>
      <c r="H1070" s="3" t="s">
        <v>206</v>
      </c>
      <c r="I1070" s="3" t="s">
        <v>1799</v>
      </c>
      <c r="J1070" s="3" t="s">
        <v>1816</v>
      </c>
      <c r="K1070" s="3" t="n">
        <v>-3.62167</v>
      </c>
      <c r="L1070" s="3" t="n">
        <v>136.28639</v>
      </c>
    </row>
    <row r="1071" customFormat="false" ht="14.25" hidden="false" customHeight="false" outlineLevel="0" collapsed="false">
      <c r="A1071" s="3" t="s">
        <v>1817</v>
      </c>
      <c r="B1071" s="3" t="n">
        <v>29359</v>
      </c>
      <c r="C1071" s="3" t="s">
        <v>14</v>
      </c>
      <c r="D1071" s="3" t="s">
        <v>15</v>
      </c>
      <c r="E1071" s="3"/>
      <c r="F1071" s="3" t="s">
        <v>14</v>
      </c>
      <c r="G1071" s="3" t="s">
        <v>1802</v>
      </c>
      <c r="H1071" s="3" t="s">
        <v>206</v>
      </c>
      <c r="I1071" s="3" t="s">
        <v>1799</v>
      </c>
      <c r="J1071" s="3" t="s">
        <v>1803</v>
      </c>
      <c r="K1071" s="3" t="n">
        <v>0.8305</v>
      </c>
      <c r="L1071" s="3" t="n">
        <v>124.6215</v>
      </c>
    </row>
    <row r="1072" customFormat="false" ht="14.25" hidden="false" customHeight="false" outlineLevel="0" collapsed="false">
      <c r="A1072" s="3" t="s">
        <v>1818</v>
      </c>
      <c r="B1072" s="3" t="n">
        <v>38642</v>
      </c>
      <c r="C1072" s="3" t="s">
        <v>14</v>
      </c>
      <c r="D1072" s="3" t="s">
        <v>15</v>
      </c>
      <c r="E1072" s="3"/>
      <c r="F1072" s="3" t="s">
        <v>161</v>
      </c>
      <c r="G1072" s="3" t="s">
        <v>1819</v>
      </c>
      <c r="H1072" s="3" t="s">
        <v>206</v>
      </c>
      <c r="I1072" s="3" t="s">
        <v>1799</v>
      </c>
      <c r="J1072" s="3" t="s">
        <v>1820</v>
      </c>
      <c r="K1072" s="3" t="n">
        <v>-8.965</v>
      </c>
      <c r="L1072" s="3" t="n">
        <v>117.377</v>
      </c>
    </row>
    <row r="1073" customFormat="false" ht="14.25" hidden="false" customHeight="false" outlineLevel="0" collapsed="false">
      <c r="A1073" s="3" t="s">
        <v>1821</v>
      </c>
      <c r="B1073" s="3" t="n">
        <v>57116</v>
      </c>
      <c r="C1073" s="3" t="s">
        <v>14</v>
      </c>
      <c r="D1073" s="3" t="s">
        <v>15</v>
      </c>
      <c r="E1073" s="3" t="s">
        <v>44</v>
      </c>
      <c r="F1073" s="3" t="s">
        <v>161</v>
      </c>
      <c r="G1073" s="3" t="s">
        <v>1802</v>
      </c>
      <c r="H1073" s="3" t="s">
        <v>206</v>
      </c>
      <c r="I1073" s="3" t="s">
        <v>1799</v>
      </c>
      <c r="J1073" s="3" t="s">
        <v>1821</v>
      </c>
      <c r="K1073" s="3" t="n">
        <v>0.57099</v>
      </c>
      <c r="L1073" s="3" t="n">
        <v>122.02488</v>
      </c>
    </row>
    <row r="1074" customFormat="false" ht="14.25" hidden="false" customHeight="false" outlineLevel="0" collapsed="false">
      <c r="A1074" s="3" t="s">
        <v>1822</v>
      </c>
      <c r="B1074" s="3" t="n">
        <v>33375</v>
      </c>
      <c r="C1074" s="3" t="s">
        <v>14</v>
      </c>
      <c r="D1074" s="3" t="s">
        <v>15</v>
      </c>
      <c r="E1074" s="3" t="s">
        <v>55</v>
      </c>
      <c r="F1074" s="3" t="s">
        <v>23</v>
      </c>
      <c r="G1074" s="3" t="s">
        <v>1823</v>
      </c>
      <c r="H1074" s="3" t="s">
        <v>206</v>
      </c>
      <c r="I1074" s="3" t="s">
        <v>1799</v>
      </c>
      <c r="J1074" s="3" t="s">
        <v>1824</v>
      </c>
      <c r="K1074" s="3" t="n">
        <v>1.14219</v>
      </c>
      <c r="L1074" s="3" t="n">
        <v>127.69994</v>
      </c>
    </row>
    <row r="1075" customFormat="false" ht="14.25" hidden="false" customHeight="false" outlineLevel="0" collapsed="false">
      <c r="A1075" s="3" t="s">
        <v>1825</v>
      </c>
      <c r="B1075" s="3" t="n">
        <v>39160</v>
      </c>
      <c r="C1075" s="3" t="s">
        <v>14</v>
      </c>
      <c r="D1075" s="3" t="s">
        <v>15</v>
      </c>
      <c r="E1075" s="3" t="s">
        <v>55</v>
      </c>
      <c r="F1075" s="3" t="s">
        <v>1227</v>
      </c>
      <c r="G1075" s="3" t="s">
        <v>1826</v>
      </c>
      <c r="H1075" s="3" t="s">
        <v>206</v>
      </c>
      <c r="I1075" s="3" t="s">
        <v>1799</v>
      </c>
      <c r="J1075" s="3" t="s">
        <v>1813</v>
      </c>
      <c r="K1075" s="3" t="n">
        <v>-7.00444</v>
      </c>
      <c r="L1075" s="3" t="n">
        <v>107.08639</v>
      </c>
    </row>
    <row r="1076" customFormat="false" ht="14.25" hidden="false" customHeight="false" outlineLevel="0" collapsed="false">
      <c r="A1076" s="3" t="s">
        <v>1827</v>
      </c>
      <c r="B1076" s="3" t="n">
        <v>30096</v>
      </c>
      <c r="C1076" s="3" t="s">
        <v>14</v>
      </c>
      <c r="D1076" s="3" t="s">
        <v>15</v>
      </c>
      <c r="E1076" s="3"/>
      <c r="F1076" s="3" t="s">
        <v>161</v>
      </c>
      <c r="G1076" s="3" t="s">
        <v>1683</v>
      </c>
      <c r="H1076" s="3" t="s">
        <v>206</v>
      </c>
      <c r="I1076" s="3" t="s">
        <v>1799</v>
      </c>
      <c r="J1076" s="3" t="s">
        <v>1813</v>
      </c>
      <c r="K1076" s="3" t="n">
        <v>-7.10235</v>
      </c>
      <c r="L1076" s="3" t="n">
        <v>106.58619</v>
      </c>
    </row>
    <row r="1077" customFormat="false" ht="14.25" hidden="false" customHeight="false" outlineLevel="0" collapsed="false">
      <c r="A1077" s="3" t="s">
        <v>1828</v>
      </c>
      <c r="B1077" s="3" t="n">
        <v>32223</v>
      </c>
      <c r="C1077" s="3" t="s">
        <v>14</v>
      </c>
      <c r="D1077" s="3" t="s">
        <v>15</v>
      </c>
      <c r="E1077" s="3" t="s">
        <v>44</v>
      </c>
      <c r="F1077" s="3" t="s">
        <v>16</v>
      </c>
      <c r="G1077" s="3" t="s">
        <v>1829</v>
      </c>
      <c r="H1077" s="3" t="s">
        <v>206</v>
      </c>
      <c r="I1077" s="3" t="s">
        <v>1799</v>
      </c>
      <c r="J1077" s="3" t="s">
        <v>1830</v>
      </c>
      <c r="K1077" s="3" t="n">
        <v>1.51495</v>
      </c>
      <c r="L1077" s="3" t="n">
        <v>99.06439</v>
      </c>
    </row>
    <row r="1078" customFormat="false" ht="14.25" hidden="false" customHeight="false" outlineLevel="0" collapsed="false">
      <c r="A1078" s="3" t="s">
        <v>1831</v>
      </c>
      <c r="B1078" s="3" t="n">
        <v>32305</v>
      </c>
      <c r="C1078" s="3" t="s">
        <v>14</v>
      </c>
      <c r="D1078" s="3" t="s">
        <v>15</v>
      </c>
      <c r="E1078" s="3" t="s">
        <v>44</v>
      </c>
      <c r="F1078" s="3" t="s">
        <v>16</v>
      </c>
      <c r="G1078" s="3" t="s">
        <v>1802</v>
      </c>
      <c r="H1078" s="3" t="s">
        <v>206</v>
      </c>
      <c r="I1078" s="3" t="s">
        <v>1799</v>
      </c>
      <c r="J1078" s="3" t="s">
        <v>1803</v>
      </c>
      <c r="K1078" s="3" t="n">
        <v>0.67806</v>
      </c>
      <c r="L1078" s="3" t="n">
        <v>124.45889</v>
      </c>
    </row>
    <row r="1079" customFormat="false" ht="14.25" hidden="false" customHeight="false" outlineLevel="0" collapsed="false">
      <c r="A1079" s="3" t="s">
        <v>1832</v>
      </c>
      <c r="B1079" s="3" t="n">
        <v>30387</v>
      </c>
      <c r="C1079" s="3" t="s">
        <v>14</v>
      </c>
      <c r="D1079" s="3" t="s">
        <v>15</v>
      </c>
      <c r="E1079" s="3" t="s">
        <v>44</v>
      </c>
      <c r="F1079" s="3" t="s">
        <v>16</v>
      </c>
      <c r="G1079" s="3" t="s">
        <v>1833</v>
      </c>
      <c r="H1079" s="3" t="s">
        <v>206</v>
      </c>
      <c r="I1079" s="3" t="s">
        <v>1799</v>
      </c>
      <c r="J1079" s="3" t="s">
        <v>1834</v>
      </c>
      <c r="K1079" s="3" t="n">
        <v>-4.67703</v>
      </c>
      <c r="L1079" s="3" t="n">
        <v>104.51583</v>
      </c>
    </row>
    <row r="1080" customFormat="false" ht="14.25" hidden="false" customHeight="false" outlineLevel="0" collapsed="false">
      <c r="A1080" s="3" t="s">
        <v>1835</v>
      </c>
      <c r="B1080" s="3" t="n">
        <v>40940</v>
      </c>
      <c r="C1080" s="3" t="s">
        <v>14</v>
      </c>
      <c r="D1080" s="3" t="s">
        <v>15</v>
      </c>
      <c r="E1080" s="3" t="s">
        <v>44</v>
      </c>
      <c r="F1080" s="3" t="s">
        <v>14</v>
      </c>
      <c r="G1080" s="3" t="s">
        <v>1836</v>
      </c>
      <c r="H1080" s="3" t="s">
        <v>206</v>
      </c>
      <c r="I1080" s="3" t="s">
        <v>1799</v>
      </c>
      <c r="J1080" s="3" t="s">
        <v>1821</v>
      </c>
      <c r="K1080" s="3" t="n">
        <v>0.56194</v>
      </c>
      <c r="L1080" s="3" t="n">
        <v>121.99972</v>
      </c>
    </row>
    <row r="1081" customFormat="false" ht="14.25" hidden="false" customHeight="false" outlineLevel="0" collapsed="false">
      <c r="A1081" s="3" t="s">
        <v>1837</v>
      </c>
      <c r="B1081" s="3" t="n">
        <v>29834</v>
      </c>
      <c r="C1081" s="3" t="s">
        <v>14</v>
      </c>
      <c r="D1081" s="3" t="s">
        <v>15</v>
      </c>
      <c r="E1081" s="3"/>
      <c r="F1081" s="3" t="s">
        <v>16</v>
      </c>
      <c r="G1081" s="3" t="s">
        <v>1809</v>
      </c>
      <c r="H1081" s="3" t="s">
        <v>206</v>
      </c>
      <c r="I1081" s="3" t="s">
        <v>1799</v>
      </c>
      <c r="J1081" s="3" t="s">
        <v>1813</v>
      </c>
      <c r="K1081" s="3" t="n">
        <v>-7.41646</v>
      </c>
      <c r="L1081" s="3" t="n">
        <v>107.68304</v>
      </c>
    </row>
    <row r="1082" customFormat="false" ht="14.25" hidden="false" customHeight="false" outlineLevel="0" collapsed="false">
      <c r="A1082" s="3" t="s">
        <v>1838</v>
      </c>
      <c r="B1082" s="3" t="n">
        <v>84435</v>
      </c>
      <c r="C1082" s="3" t="s">
        <v>14</v>
      </c>
      <c r="D1082" s="3" t="s">
        <v>15</v>
      </c>
      <c r="E1082" s="3"/>
      <c r="F1082" s="3" t="s">
        <v>14</v>
      </c>
      <c r="G1082" s="3" t="s">
        <v>1809</v>
      </c>
      <c r="H1082" s="3" t="s">
        <v>206</v>
      </c>
      <c r="I1082" s="3" t="s">
        <v>1799</v>
      </c>
      <c r="J1082" s="3" t="s">
        <v>1816</v>
      </c>
      <c r="K1082" s="3" t="n">
        <v>-4.97296</v>
      </c>
      <c r="L1082" s="3" t="n">
        <v>140.74293</v>
      </c>
    </row>
    <row r="1083" customFormat="false" ht="14.25" hidden="false" customHeight="false" outlineLevel="0" collapsed="false">
      <c r="A1083" s="3" t="s">
        <v>1839</v>
      </c>
      <c r="B1083" s="3" t="n">
        <v>37919</v>
      </c>
      <c r="C1083" s="3" t="s">
        <v>14</v>
      </c>
      <c r="D1083" s="3" t="s">
        <v>15</v>
      </c>
      <c r="E1083" s="3"/>
      <c r="F1083" s="3" t="s">
        <v>14</v>
      </c>
      <c r="G1083" s="3" t="s">
        <v>184</v>
      </c>
      <c r="H1083" s="3" t="s">
        <v>206</v>
      </c>
      <c r="I1083" s="3" t="s">
        <v>1799</v>
      </c>
      <c r="J1083" s="3" t="s">
        <v>1840</v>
      </c>
      <c r="K1083" s="3" t="n">
        <v>-0.86528</v>
      </c>
      <c r="L1083" s="3" t="n">
        <v>119.94139</v>
      </c>
    </row>
    <row r="1084" customFormat="false" ht="14.25" hidden="false" customHeight="false" outlineLevel="0" collapsed="false">
      <c r="A1084" s="3" t="s">
        <v>1841</v>
      </c>
      <c r="B1084" s="3" t="n">
        <v>31021</v>
      </c>
      <c r="C1084" s="3" t="s">
        <v>14</v>
      </c>
      <c r="D1084" s="3" t="s">
        <v>15</v>
      </c>
      <c r="E1084" s="3" t="s">
        <v>55</v>
      </c>
      <c r="F1084" s="3" t="s">
        <v>16</v>
      </c>
      <c r="G1084" s="3" t="s">
        <v>1809</v>
      </c>
      <c r="H1084" s="3" t="s">
        <v>206</v>
      </c>
      <c r="I1084" s="3" t="s">
        <v>1799</v>
      </c>
      <c r="J1084" s="3" t="s">
        <v>1813</v>
      </c>
      <c r="K1084" s="3" t="n">
        <v>-6.66007</v>
      </c>
      <c r="L1084" s="3" t="n">
        <v>106.56812</v>
      </c>
    </row>
    <row r="1085" customFormat="false" ht="14.25" hidden="false" customHeight="false" outlineLevel="0" collapsed="false">
      <c r="A1085" s="3" t="s">
        <v>1842</v>
      </c>
      <c r="B1085" s="3" t="n">
        <v>32614</v>
      </c>
      <c r="C1085" s="3" t="s">
        <v>14</v>
      </c>
      <c r="D1085" s="3" t="s">
        <v>15</v>
      </c>
      <c r="E1085" s="3" t="s">
        <v>44</v>
      </c>
      <c r="F1085" s="3" t="s">
        <v>161</v>
      </c>
      <c r="G1085" s="3" t="s">
        <v>1843</v>
      </c>
      <c r="H1085" s="3" t="s">
        <v>206</v>
      </c>
      <c r="I1085" s="3" t="s">
        <v>1799</v>
      </c>
      <c r="J1085" s="3" t="s">
        <v>1830</v>
      </c>
      <c r="K1085" s="3" t="n">
        <v>0.86925</v>
      </c>
      <c r="L1085" s="3" t="n">
        <v>99.47826</v>
      </c>
    </row>
    <row r="1086" customFormat="false" ht="14.25" hidden="false" customHeight="false" outlineLevel="0" collapsed="false">
      <c r="A1086" s="3" t="s">
        <v>1844</v>
      </c>
      <c r="B1086" s="3" t="n">
        <v>36702</v>
      </c>
      <c r="C1086" s="3" t="s">
        <v>14</v>
      </c>
      <c r="D1086" s="3" t="s">
        <v>15</v>
      </c>
      <c r="E1086" s="3" t="s">
        <v>44</v>
      </c>
      <c r="F1086" s="3" t="s">
        <v>1845</v>
      </c>
      <c r="G1086" s="3" t="s">
        <v>1846</v>
      </c>
      <c r="H1086" s="3" t="s">
        <v>206</v>
      </c>
      <c r="I1086" s="3" t="s">
        <v>1799</v>
      </c>
      <c r="J1086" s="3" t="s">
        <v>1847</v>
      </c>
      <c r="K1086" s="3" t="n">
        <v>-7.625</v>
      </c>
      <c r="L1086" s="3" t="n">
        <v>127.34306</v>
      </c>
    </row>
    <row r="1087" customFormat="false" ht="14.25" hidden="false" customHeight="false" outlineLevel="0" collapsed="false">
      <c r="A1087" s="3" t="s">
        <v>1848</v>
      </c>
      <c r="B1087" s="3" t="n">
        <v>35645</v>
      </c>
      <c r="C1087" s="3" t="s">
        <v>14</v>
      </c>
      <c r="D1087" s="3" t="s">
        <v>15</v>
      </c>
      <c r="E1087" s="3"/>
      <c r="F1087" s="3" t="s">
        <v>23</v>
      </c>
      <c r="G1087" s="3" t="s">
        <v>1849</v>
      </c>
      <c r="H1087" s="3" t="s">
        <v>206</v>
      </c>
      <c r="I1087" s="3" t="s">
        <v>1799</v>
      </c>
      <c r="J1087" s="3" t="s">
        <v>1803</v>
      </c>
      <c r="K1087" s="3" t="n">
        <v>3.48033</v>
      </c>
      <c r="L1087" s="3" t="n">
        <v>125.65141</v>
      </c>
    </row>
    <row r="1088" customFormat="false" ht="14.25" hidden="false" customHeight="false" outlineLevel="0" collapsed="false">
      <c r="A1088" s="3" t="s">
        <v>1850</v>
      </c>
      <c r="B1088" s="3" t="n">
        <v>51085</v>
      </c>
      <c r="C1088" s="3" t="s">
        <v>14</v>
      </c>
      <c r="D1088" s="3" t="s">
        <v>15</v>
      </c>
      <c r="E1088" s="3" t="s">
        <v>44</v>
      </c>
      <c r="F1088" s="3" t="s">
        <v>14</v>
      </c>
      <c r="G1088" s="3" t="s">
        <v>1802</v>
      </c>
      <c r="H1088" s="3" t="s">
        <v>206</v>
      </c>
      <c r="I1088" s="3" t="s">
        <v>1799</v>
      </c>
      <c r="J1088" s="3" t="s">
        <v>1851</v>
      </c>
      <c r="K1088" s="3" t="n">
        <v>3.905</v>
      </c>
      <c r="L1088" s="3" t="n">
        <v>117.24712</v>
      </c>
    </row>
    <row r="1089" customFormat="false" ht="14.25" hidden="false" customHeight="false" outlineLevel="0" collapsed="false">
      <c r="A1089" s="3" t="s">
        <v>1852</v>
      </c>
      <c r="B1089" s="3" t="n">
        <v>65189</v>
      </c>
      <c r="C1089" s="3" t="s">
        <v>14</v>
      </c>
      <c r="D1089" s="3" t="s">
        <v>15</v>
      </c>
      <c r="E1089" s="3" t="s">
        <v>486</v>
      </c>
      <c r="F1089" s="3" t="s">
        <v>152</v>
      </c>
      <c r="G1089" s="3" t="s">
        <v>184</v>
      </c>
      <c r="H1089" s="3" t="s">
        <v>206</v>
      </c>
      <c r="I1089" s="3" t="s">
        <v>1799</v>
      </c>
      <c r="J1089" s="3" t="s">
        <v>1853</v>
      </c>
      <c r="K1089" s="3" t="n">
        <v>-0.27</v>
      </c>
      <c r="L1089" s="3" t="n">
        <v>111.25</v>
      </c>
    </row>
    <row r="1090" customFormat="false" ht="14.25" hidden="false" customHeight="false" outlineLevel="0" collapsed="false">
      <c r="A1090" s="3" t="s">
        <v>1854</v>
      </c>
      <c r="B1090" s="3" t="n">
        <v>25676</v>
      </c>
      <c r="C1090" s="3" t="s">
        <v>14</v>
      </c>
      <c r="D1090" s="3" t="s">
        <v>15</v>
      </c>
      <c r="E1090" s="3" t="s">
        <v>55</v>
      </c>
      <c r="F1090" s="3" t="s">
        <v>16</v>
      </c>
      <c r="G1090" s="3" t="s">
        <v>1855</v>
      </c>
      <c r="H1090" s="3" t="s">
        <v>206</v>
      </c>
      <c r="I1090" s="3" t="s">
        <v>1799</v>
      </c>
      <c r="J1090" s="3" t="s">
        <v>1856</v>
      </c>
      <c r="K1090" s="3" t="n">
        <v>-3.01667</v>
      </c>
      <c r="L1090" s="3" t="n">
        <v>101.85</v>
      </c>
    </row>
    <row r="1091" customFormat="false" ht="14.25" hidden="false" customHeight="false" outlineLevel="0" collapsed="false">
      <c r="A1091" s="3" t="s">
        <v>1857</v>
      </c>
      <c r="B1091" s="3" t="n">
        <v>29643</v>
      </c>
      <c r="C1091" s="3" t="s">
        <v>14</v>
      </c>
      <c r="D1091" s="3" t="s">
        <v>15</v>
      </c>
      <c r="E1091" s="3" t="s">
        <v>55</v>
      </c>
      <c r="F1091" s="3" t="s">
        <v>16</v>
      </c>
      <c r="G1091" s="3" t="s">
        <v>1823</v>
      </c>
      <c r="H1091" s="3" t="s">
        <v>206</v>
      </c>
      <c r="I1091" s="3" t="s">
        <v>1799</v>
      </c>
      <c r="J1091" s="3" t="s">
        <v>1824</v>
      </c>
      <c r="K1091" s="3" t="n">
        <v>1.1408</v>
      </c>
      <c r="L1091" s="3" t="n">
        <v>127.67421</v>
      </c>
    </row>
    <row r="1092" customFormat="false" ht="14.25" hidden="false" customHeight="false" outlineLevel="0" collapsed="false">
      <c r="A1092" s="3" t="s">
        <v>1858</v>
      </c>
      <c r="B1092" s="3" t="n">
        <v>29672</v>
      </c>
      <c r="C1092" s="3" t="s">
        <v>14</v>
      </c>
      <c r="D1092" s="3" t="s">
        <v>15</v>
      </c>
      <c r="E1092" s="3" t="s">
        <v>44</v>
      </c>
      <c r="F1092" s="3" t="s">
        <v>16</v>
      </c>
      <c r="G1092" s="3" t="s">
        <v>1859</v>
      </c>
      <c r="H1092" s="3" t="s">
        <v>206</v>
      </c>
      <c r="I1092" s="3" t="s">
        <v>1799</v>
      </c>
      <c r="J1092" s="3" t="s">
        <v>1803</v>
      </c>
      <c r="K1092" s="3" t="n">
        <v>1.59497</v>
      </c>
      <c r="L1092" s="3" t="n">
        <v>125.09308</v>
      </c>
    </row>
    <row r="1093" customFormat="false" ht="14.25" hidden="false" customHeight="false" outlineLevel="0" collapsed="false">
      <c r="A1093" s="3" t="s">
        <v>1860</v>
      </c>
      <c r="B1093" s="3" t="n">
        <v>35904</v>
      </c>
      <c r="C1093" s="3" t="s">
        <v>14</v>
      </c>
      <c r="D1093" s="3" t="s">
        <v>15</v>
      </c>
      <c r="E1093" s="3" t="s">
        <v>44</v>
      </c>
      <c r="F1093" s="3" t="s">
        <v>28</v>
      </c>
      <c r="G1093" s="3" t="s">
        <v>1836</v>
      </c>
      <c r="H1093" s="3" t="s">
        <v>206</v>
      </c>
      <c r="I1093" s="3" t="s">
        <v>1799</v>
      </c>
      <c r="J1093" s="3" t="s">
        <v>1861</v>
      </c>
      <c r="K1093" s="3" t="n">
        <v>-8.62184</v>
      </c>
      <c r="L1093" s="3" t="n">
        <v>114.04305</v>
      </c>
    </row>
    <row r="1094" customFormat="false" ht="14.25" hidden="false" customHeight="false" outlineLevel="0" collapsed="false">
      <c r="A1094" s="3" t="s">
        <v>1862</v>
      </c>
      <c r="B1094" s="3" t="n">
        <v>34180</v>
      </c>
      <c r="C1094" s="3" t="s">
        <v>14</v>
      </c>
      <c r="D1094" s="3" t="s">
        <v>15</v>
      </c>
      <c r="E1094" s="3"/>
      <c r="F1094" s="3" t="s">
        <v>16</v>
      </c>
      <c r="G1094" s="3" t="s">
        <v>184</v>
      </c>
      <c r="H1094" s="3" t="s">
        <v>206</v>
      </c>
      <c r="I1094" s="3" t="s">
        <v>1799</v>
      </c>
      <c r="J1094" s="3" t="s">
        <v>1820</v>
      </c>
      <c r="K1094" s="3" t="n">
        <v>-8.73117</v>
      </c>
      <c r="L1094" s="3" t="n">
        <v>116.84339</v>
      </c>
    </row>
    <row r="1095" customFormat="false" ht="14.25" hidden="false" customHeight="false" outlineLevel="0" collapsed="false">
      <c r="A1095" s="3" t="s">
        <v>1863</v>
      </c>
      <c r="B1095" s="3" t="n">
        <v>38625</v>
      </c>
      <c r="C1095" s="3" t="s">
        <v>14</v>
      </c>
      <c r="D1095" s="3" t="s">
        <v>15</v>
      </c>
      <c r="E1095" s="3" t="s">
        <v>44</v>
      </c>
      <c r="F1095" s="3" t="s">
        <v>161</v>
      </c>
      <c r="G1095" s="3" t="s">
        <v>1864</v>
      </c>
      <c r="H1095" s="3" t="s">
        <v>206</v>
      </c>
      <c r="I1095" s="3" t="s">
        <v>1799</v>
      </c>
      <c r="J1095" s="3" t="s">
        <v>1865</v>
      </c>
      <c r="K1095" s="3" t="n">
        <v>-7.85333</v>
      </c>
      <c r="L1095" s="3" t="n">
        <v>110.89694</v>
      </c>
    </row>
    <row r="1096" customFormat="false" ht="14.25" hidden="false" customHeight="false" outlineLevel="0" collapsed="false">
      <c r="A1096" s="3" t="s">
        <v>1866</v>
      </c>
      <c r="B1096" s="3" t="n">
        <v>30105</v>
      </c>
      <c r="C1096" s="3" t="s">
        <v>14</v>
      </c>
      <c r="D1096" s="3" t="s">
        <v>15</v>
      </c>
      <c r="E1096" s="3" t="s">
        <v>55</v>
      </c>
      <c r="F1096" s="3" t="s">
        <v>16</v>
      </c>
      <c r="G1096" s="3" t="s">
        <v>1867</v>
      </c>
      <c r="H1096" s="3" t="s">
        <v>1868</v>
      </c>
      <c r="I1096" s="3" t="s">
        <v>1869</v>
      </c>
      <c r="J1096" s="3" t="s">
        <v>1870</v>
      </c>
      <c r="K1096" s="3" t="n">
        <v>45.11806</v>
      </c>
      <c r="L1096" s="3" t="n">
        <v>72.67056</v>
      </c>
    </row>
    <row r="1097" customFormat="false" ht="14.25" hidden="false" customHeight="false" outlineLevel="0" collapsed="false">
      <c r="A1097" s="3" t="s">
        <v>1871</v>
      </c>
      <c r="B1097" s="3" t="n">
        <v>29676</v>
      </c>
      <c r="C1097" s="3" t="s">
        <v>14</v>
      </c>
      <c r="D1097" s="3" t="s">
        <v>15</v>
      </c>
      <c r="E1097" s="3" t="s">
        <v>55</v>
      </c>
      <c r="F1097" s="3" t="s">
        <v>14</v>
      </c>
      <c r="G1097" s="3" t="s">
        <v>1867</v>
      </c>
      <c r="H1097" s="3" t="s">
        <v>1868</v>
      </c>
      <c r="I1097" s="3" t="s">
        <v>1869</v>
      </c>
      <c r="J1097" s="3" t="s">
        <v>1872</v>
      </c>
      <c r="K1097" s="3" t="n">
        <v>52.45404</v>
      </c>
      <c r="L1097" s="3" t="n">
        <v>71.9675</v>
      </c>
    </row>
    <row r="1098" customFormat="false" ht="14.25" hidden="false" customHeight="false" outlineLevel="0" collapsed="false">
      <c r="A1098" s="3" t="s">
        <v>1873</v>
      </c>
      <c r="B1098" s="3" t="n">
        <v>36806</v>
      </c>
      <c r="C1098" s="3" t="s">
        <v>14</v>
      </c>
      <c r="D1098" s="3" t="s">
        <v>15</v>
      </c>
      <c r="E1098" s="3" t="s">
        <v>44</v>
      </c>
      <c r="F1098" s="3" t="s">
        <v>14</v>
      </c>
      <c r="G1098" s="3" t="s">
        <v>1874</v>
      </c>
      <c r="H1098" s="3" t="s">
        <v>1868</v>
      </c>
      <c r="I1098" s="3" t="s">
        <v>1869</v>
      </c>
      <c r="J1098" s="3" t="s">
        <v>1875</v>
      </c>
      <c r="K1098" s="3" t="n">
        <v>49.22361</v>
      </c>
      <c r="L1098" s="3" t="n">
        <v>81.40861</v>
      </c>
    </row>
    <row r="1099" customFormat="false" ht="14.25" hidden="false" customHeight="false" outlineLevel="0" collapsed="false">
      <c r="A1099" s="3" t="s">
        <v>1876</v>
      </c>
      <c r="B1099" s="3" t="n">
        <v>35729</v>
      </c>
      <c r="C1099" s="3" t="s">
        <v>14</v>
      </c>
      <c r="D1099" s="3" t="s">
        <v>15</v>
      </c>
      <c r="E1099" s="3" t="s">
        <v>44</v>
      </c>
      <c r="F1099" s="3" t="s">
        <v>14</v>
      </c>
      <c r="G1099" s="3" t="s">
        <v>1877</v>
      </c>
      <c r="H1099" s="3" t="s">
        <v>1868</v>
      </c>
      <c r="I1099" s="3" t="s">
        <v>1869</v>
      </c>
      <c r="J1099" s="3" t="s">
        <v>1870</v>
      </c>
      <c r="K1099" s="3" t="n">
        <v>44.92778</v>
      </c>
      <c r="L1099" s="3" t="n">
        <v>72.97222</v>
      </c>
    </row>
    <row r="1100" customFormat="false" ht="14.25" hidden="false" customHeight="false" outlineLevel="0" collapsed="false">
      <c r="A1100" s="3" t="s">
        <v>1878</v>
      </c>
      <c r="B1100" s="3" t="n">
        <v>36010</v>
      </c>
      <c r="C1100" s="3" t="s">
        <v>14</v>
      </c>
      <c r="D1100" s="3" t="s">
        <v>15</v>
      </c>
      <c r="E1100" s="3" t="s">
        <v>44</v>
      </c>
      <c r="F1100" s="3" t="s">
        <v>28</v>
      </c>
      <c r="G1100" s="3" t="s">
        <v>1879</v>
      </c>
      <c r="H1100" s="3" t="s">
        <v>1868</v>
      </c>
      <c r="I1100" s="3" t="s">
        <v>1869</v>
      </c>
      <c r="J1100" s="3" t="s">
        <v>1880</v>
      </c>
      <c r="K1100" s="3" t="n">
        <v>51.79387</v>
      </c>
      <c r="L1100" s="3" t="n">
        <v>76.26004</v>
      </c>
    </row>
    <row r="1101" customFormat="false" ht="14.25" hidden="false" customHeight="false" outlineLevel="0" collapsed="false">
      <c r="A1101" s="3" t="s">
        <v>1881</v>
      </c>
      <c r="B1101" s="3" t="n">
        <v>29675</v>
      </c>
      <c r="C1101" s="3" t="s">
        <v>14</v>
      </c>
      <c r="D1101" s="3" t="s">
        <v>15</v>
      </c>
      <c r="E1101" s="3" t="s">
        <v>44</v>
      </c>
      <c r="F1101" s="3" t="s">
        <v>1882</v>
      </c>
      <c r="G1101" s="3" t="s">
        <v>1867</v>
      </c>
      <c r="H1101" s="3" t="s">
        <v>1868</v>
      </c>
      <c r="I1101" s="3" t="s">
        <v>1869</v>
      </c>
      <c r="J1101" s="3" t="s">
        <v>1872</v>
      </c>
      <c r="K1101" s="3" t="n">
        <v>52.49778</v>
      </c>
      <c r="L1101" s="3" t="n">
        <v>73.11278</v>
      </c>
    </row>
    <row r="1102" customFormat="false" ht="14.25" hidden="false" customHeight="false" outlineLevel="0" collapsed="false">
      <c r="A1102" s="3" t="s">
        <v>1883</v>
      </c>
      <c r="B1102" s="3" t="n">
        <v>87863</v>
      </c>
      <c r="C1102" s="3" t="s">
        <v>14</v>
      </c>
      <c r="D1102" s="3" t="s">
        <v>15</v>
      </c>
      <c r="E1102" s="3" t="s">
        <v>44</v>
      </c>
      <c r="F1102" s="3" t="s">
        <v>131</v>
      </c>
      <c r="G1102" s="3" t="s">
        <v>184</v>
      </c>
      <c r="H1102" s="3" t="s">
        <v>1868</v>
      </c>
      <c r="I1102" s="3" t="s">
        <v>1869</v>
      </c>
      <c r="J1102" s="3" t="s">
        <v>1884</v>
      </c>
      <c r="K1102" s="3" t="n">
        <v>47.68246</v>
      </c>
      <c r="L1102" s="3" t="n">
        <v>68.73496</v>
      </c>
    </row>
    <row r="1103" customFormat="false" ht="14.25" hidden="false" customHeight="false" outlineLevel="0" collapsed="false">
      <c r="A1103" s="3" t="s">
        <v>1885</v>
      </c>
      <c r="B1103" s="3" t="n">
        <v>37002</v>
      </c>
      <c r="C1103" s="3" t="s">
        <v>14</v>
      </c>
      <c r="D1103" s="3" t="s">
        <v>15</v>
      </c>
      <c r="E1103" s="3" t="s">
        <v>44</v>
      </c>
      <c r="F1103" s="3" t="s">
        <v>16</v>
      </c>
      <c r="G1103" s="3" t="s">
        <v>1886</v>
      </c>
      <c r="H1103" s="3" t="s">
        <v>1868</v>
      </c>
      <c r="I1103" s="3" t="s">
        <v>1869</v>
      </c>
      <c r="J1103" s="3" t="s">
        <v>1887</v>
      </c>
      <c r="K1103" s="3" t="n">
        <v>44.51399</v>
      </c>
      <c r="L1103" s="3" t="n">
        <v>77.91502</v>
      </c>
    </row>
    <row r="1104" customFormat="false" ht="14.25" hidden="false" customHeight="false" outlineLevel="0" collapsed="false">
      <c r="A1104" s="3" t="s">
        <v>1888</v>
      </c>
      <c r="B1104" s="3" t="n">
        <v>83168</v>
      </c>
      <c r="C1104" s="3" t="s">
        <v>14</v>
      </c>
      <c r="D1104" s="3" t="s">
        <v>15</v>
      </c>
      <c r="E1104" s="3"/>
      <c r="F1104" s="3" t="s">
        <v>14</v>
      </c>
      <c r="G1104" s="3" t="s">
        <v>1867</v>
      </c>
      <c r="H1104" s="3" t="s">
        <v>1868</v>
      </c>
      <c r="I1104" s="3" t="s">
        <v>1869</v>
      </c>
      <c r="J1104" s="3"/>
      <c r="K1104" s="3" t="n">
        <v>47.9238</v>
      </c>
      <c r="L1104" s="3" t="n">
        <v>75.56275</v>
      </c>
    </row>
    <row r="1105" customFormat="false" ht="14.25" hidden="false" customHeight="false" outlineLevel="0" collapsed="false">
      <c r="A1105" s="3" t="s">
        <v>1889</v>
      </c>
      <c r="B1105" s="3" t="n">
        <v>87752</v>
      </c>
      <c r="C1105" s="3" t="s">
        <v>14</v>
      </c>
      <c r="D1105" s="3" t="s">
        <v>15</v>
      </c>
      <c r="E1105" s="3" t="s">
        <v>44</v>
      </c>
      <c r="F1105" s="3" t="s">
        <v>14</v>
      </c>
      <c r="G1105" s="3" t="s">
        <v>184</v>
      </c>
      <c r="H1105" s="3" t="s">
        <v>1868</v>
      </c>
      <c r="I1105" s="3" t="s">
        <v>1869</v>
      </c>
      <c r="J1105" s="3" t="s">
        <v>1875</v>
      </c>
      <c r="K1105" s="3" t="n">
        <v>48.84585</v>
      </c>
      <c r="L1105" s="3" t="n">
        <v>81.76748</v>
      </c>
    </row>
    <row r="1106" customFormat="false" ht="14.25" hidden="false" customHeight="false" outlineLevel="0" collapsed="false">
      <c r="A1106" s="3" t="s">
        <v>1890</v>
      </c>
      <c r="B1106" s="3" t="n">
        <v>36323</v>
      </c>
      <c r="C1106" s="3" t="s">
        <v>14</v>
      </c>
      <c r="D1106" s="3" t="s">
        <v>15</v>
      </c>
      <c r="E1106" s="3"/>
      <c r="F1106" s="3" t="s">
        <v>23</v>
      </c>
      <c r="G1106" s="3" t="s">
        <v>1877</v>
      </c>
      <c r="H1106" s="3" t="s">
        <v>1868</v>
      </c>
      <c r="I1106" s="3" t="s">
        <v>1869</v>
      </c>
      <c r="J1106" s="3" t="s">
        <v>1870</v>
      </c>
      <c r="K1106" s="3" t="n">
        <v>44.99917</v>
      </c>
      <c r="L1106" s="3" t="n">
        <v>72.89278</v>
      </c>
    </row>
    <row r="1107" customFormat="false" ht="14.25" hidden="false" customHeight="false" outlineLevel="0" collapsed="false">
      <c r="A1107" s="3" t="s">
        <v>1891</v>
      </c>
      <c r="B1107" s="3" t="n">
        <v>36152</v>
      </c>
      <c r="C1107" s="3" t="s">
        <v>14</v>
      </c>
      <c r="D1107" s="3" t="s">
        <v>15</v>
      </c>
      <c r="E1107" s="3"/>
      <c r="F1107" s="3" t="s">
        <v>14</v>
      </c>
      <c r="G1107" s="3" t="s">
        <v>1877</v>
      </c>
      <c r="H1107" s="3" t="s">
        <v>1868</v>
      </c>
      <c r="I1107" s="3" t="s">
        <v>1869</v>
      </c>
      <c r="J1107" s="3" t="s">
        <v>1870</v>
      </c>
      <c r="K1107" s="3" t="n">
        <v>45.28333</v>
      </c>
      <c r="L1107" s="3" t="n">
        <v>73</v>
      </c>
    </row>
    <row r="1108" customFormat="false" ht="14.25" hidden="false" customHeight="false" outlineLevel="0" collapsed="false">
      <c r="A1108" s="3" t="s">
        <v>1892</v>
      </c>
      <c r="B1108" s="3" t="n">
        <v>85180</v>
      </c>
      <c r="C1108" s="3" t="s">
        <v>14</v>
      </c>
      <c r="D1108" s="3" t="s">
        <v>15</v>
      </c>
      <c r="E1108" s="3"/>
      <c r="F1108" s="3" t="s">
        <v>131</v>
      </c>
      <c r="G1108" s="3" t="s">
        <v>1893</v>
      </c>
      <c r="H1108" s="3" t="s">
        <v>1868</v>
      </c>
      <c r="I1108" s="3" t="s">
        <v>1869</v>
      </c>
      <c r="J1108" s="3" t="s">
        <v>1884</v>
      </c>
      <c r="K1108" s="3" t="n">
        <v>49.00944</v>
      </c>
      <c r="L1108" s="3" t="n">
        <v>70.78804</v>
      </c>
    </row>
    <row r="1109" customFormat="false" ht="14.25" hidden="false" customHeight="false" outlineLevel="0" collapsed="false">
      <c r="A1109" s="3" t="s">
        <v>1894</v>
      </c>
      <c r="B1109" s="3" t="n">
        <v>38399</v>
      </c>
      <c r="C1109" s="3" t="s">
        <v>14</v>
      </c>
      <c r="D1109" s="3" t="s">
        <v>15</v>
      </c>
      <c r="E1109" s="3" t="s">
        <v>44</v>
      </c>
      <c r="F1109" s="3" t="s">
        <v>14</v>
      </c>
      <c r="G1109" s="3" t="s">
        <v>1895</v>
      </c>
      <c r="H1109" s="3" t="s">
        <v>1868</v>
      </c>
      <c r="I1109" s="3" t="s">
        <v>1869</v>
      </c>
      <c r="J1109" s="3" t="s">
        <v>1896</v>
      </c>
      <c r="K1109" s="3" t="n">
        <v>52.16562</v>
      </c>
      <c r="L1109" s="3" t="n">
        <v>61.31359</v>
      </c>
    </row>
    <row r="1110" customFormat="false" ht="14.25" hidden="false" customHeight="false" outlineLevel="0" collapsed="false">
      <c r="A1110" s="3" t="s">
        <v>1897</v>
      </c>
      <c r="B1110" s="3" t="n">
        <v>28009</v>
      </c>
      <c r="C1110" s="3" t="s">
        <v>14</v>
      </c>
      <c r="D1110" s="3" t="s">
        <v>15</v>
      </c>
      <c r="E1110" s="3" t="s">
        <v>44</v>
      </c>
      <c r="F1110" s="3" t="s">
        <v>14</v>
      </c>
      <c r="G1110" s="3" t="s">
        <v>1895</v>
      </c>
      <c r="H1110" s="3" t="s">
        <v>1868</v>
      </c>
      <c r="I1110" s="3" t="s">
        <v>1869</v>
      </c>
      <c r="J1110" s="3" t="s">
        <v>1875</v>
      </c>
      <c r="K1110" s="3" t="n">
        <v>49.71944</v>
      </c>
      <c r="L1110" s="3" t="n">
        <v>81.58111</v>
      </c>
    </row>
    <row r="1111" customFormat="false" ht="14.25" hidden="false" customHeight="false" outlineLevel="0" collapsed="false">
      <c r="A1111" s="3" t="s">
        <v>1898</v>
      </c>
      <c r="B1111" s="3" t="n">
        <v>28252</v>
      </c>
      <c r="C1111" s="3" t="s">
        <v>14</v>
      </c>
      <c r="D1111" s="3" t="s">
        <v>15</v>
      </c>
      <c r="E1111" s="3" t="s">
        <v>486</v>
      </c>
      <c r="F1111" s="3" t="s">
        <v>120</v>
      </c>
      <c r="G1111" s="3" t="s">
        <v>1899</v>
      </c>
      <c r="H1111" s="3" t="s">
        <v>1868</v>
      </c>
      <c r="I1111" s="3" t="s">
        <v>1869</v>
      </c>
      <c r="J1111" s="3" t="s">
        <v>1875</v>
      </c>
      <c r="K1111" s="3" t="n">
        <v>50.35944</v>
      </c>
      <c r="L1111" s="3" t="n">
        <v>83.54889</v>
      </c>
    </row>
    <row r="1112" customFormat="false" ht="14.25" hidden="false" customHeight="false" outlineLevel="0" collapsed="false">
      <c r="A1112" s="3" t="s">
        <v>1900</v>
      </c>
      <c r="B1112" s="3" t="n">
        <v>28565</v>
      </c>
      <c r="C1112" s="3" t="s">
        <v>14</v>
      </c>
      <c r="D1112" s="3" t="s">
        <v>15</v>
      </c>
      <c r="E1112" s="3" t="s">
        <v>44</v>
      </c>
      <c r="F1112" s="3" t="s">
        <v>826</v>
      </c>
      <c r="G1112" s="3" t="s">
        <v>1901</v>
      </c>
      <c r="H1112" s="3" t="s">
        <v>1868</v>
      </c>
      <c r="I1112" s="3" t="s">
        <v>1869</v>
      </c>
      <c r="J1112" s="3" t="s">
        <v>1880</v>
      </c>
      <c r="K1112" s="3" t="n">
        <v>51.46056</v>
      </c>
      <c r="L1112" s="3" t="n">
        <v>75.555</v>
      </c>
    </row>
    <row r="1113" customFormat="false" ht="14.25" hidden="false" customHeight="false" outlineLevel="0" collapsed="false">
      <c r="A1113" s="3" t="s">
        <v>1902</v>
      </c>
      <c r="B1113" s="3" t="n">
        <v>29689</v>
      </c>
      <c r="C1113" s="3" t="s">
        <v>14</v>
      </c>
      <c r="D1113" s="3" t="s">
        <v>15</v>
      </c>
      <c r="E1113" s="3" t="s">
        <v>44</v>
      </c>
      <c r="F1113" s="3" t="s">
        <v>14</v>
      </c>
      <c r="G1113" s="3" t="s">
        <v>1903</v>
      </c>
      <c r="H1113" s="3" t="s">
        <v>1868</v>
      </c>
      <c r="I1113" s="3" t="s">
        <v>1869</v>
      </c>
      <c r="J1113" s="3" t="s">
        <v>1872</v>
      </c>
      <c r="K1113" s="3" t="n">
        <v>52.912</v>
      </c>
      <c r="L1113" s="3" t="n">
        <v>70.042</v>
      </c>
    </row>
    <row r="1114" customFormat="false" ht="14.25" hidden="false" customHeight="false" outlineLevel="0" collapsed="false">
      <c r="A1114" s="3" t="s">
        <v>1904</v>
      </c>
      <c r="B1114" s="3" t="n">
        <v>79163</v>
      </c>
      <c r="C1114" s="3" t="s">
        <v>14</v>
      </c>
      <c r="D1114" s="3" t="s">
        <v>15</v>
      </c>
      <c r="E1114" s="3"/>
      <c r="F1114" s="3" t="s">
        <v>16</v>
      </c>
      <c r="G1114" s="3" t="s">
        <v>1905</v>
      </c>
      <c r="H1114" s="3" t="s">
        <v>1868</v>
      </c>
      <c r="I1114" s="3" t="s">
        <v>1869</v>
      </c>
      <c r="J1114" s="3" t="s">
        <v>1884</v>
      </c>
      <c r="K1114" s="3" t="n">
        <v>49.08519</v>
      </c>
      <c r="L1114" s="3" t="n">
        <v>76.7275</v>
      </c>
    </row>
    <row r="1115" customFormat="false" ht="14.25" hidden="false" customHeight="false" outlineLevel="0" collapsed="false">
      <c r="A1115" s="3" t="s">
        <v>1906</v>
      </c>
      <c r="B1115" s="3" t="n">
        <v>82529</v>
      </c>
      <c r="C1115" s="3" t="s">
        <v>14</v>
      </c>
      <c r="D1115" s="3" t="s">
        <v>15</v>
      </c>
      <c r="E1115" s="3" t="s">
        <v>44</v>
      </c>
      <c r="F1115" s="3" t="s">
        <v>14</v>
      </c>
      <c r="G1115" s="3" t="s">
        <v>1907</v>
      </c>
      <c r="H1115" s="3" t="s">
        <v>1868</v>
      </c>
      <c r="I1115" s="3" t="s">
        <v>1869</v>
      </c>
      <c r="J1115" s="3" t="s">
        <v>1872</v>
      </c>
      <c r="K1115" s="3" t="n">
        <v>52.49306</v>
      </c>
      <c r="L1115" s="3" t="n">
        <v>69.70835</v>
      </c>
    </row>
    <row r="1116" customFormat="false" ht="14.25" hidden="false" customHeight="false" outlineLevel="0" collapsed="false">
      <c r="A1116" s="3" t="s">
        <v>1908</v>
      </c>
      <c r="B1116" s="3" t="n">
        <v>33184</v>
      </c>
      <c r="C1116" s="3" t="s">
        <v>14</v>
      </c>
      <c r="D1116" s="3" t="s">
        <v>15</v>
      </c>
      <c r="E1116" s="3" t="s">
        <v>55</v>
      </c>
      <c r="F1116" s="3" t="s">
        <v>16</v>
      </c>
      <c r="G1116" s="3" t="s">
        <v>1909</v>
      </c>
      <c r="H1116" s="3" t="s">
        <v>1868</v>
      </c>
      <c r="I1116" s="3" t="s">
        <v>1869</v>
      </c>
      <c r="J1116" s="3" t="s">
        <v>1875</v>
      </c>
      <c r="K1116" s="3" t="n">
        <v>50.32868</v>
      </c>
      <c r="L1116" s="3" t="n">
        <v>82.59787</v>
      </c>
    </row>
    <row r="1117" customFormat="false" ht="14.25" hidden="false" customHeight="false" outlineLevel="0" collapsed="false">
      <c r="A1117" s="3" t="s">
        <v>1910</v>
      </c>
      <c r="B1117" s="3" t="n">
        <v>84158</v>
      </c>
      <c r="C1117" s="3" t="s">
        <v>14</v>
      </c>
      <c r="D1117" s="3" t="s">
        <v>15</v>
      </c>
      <c r="E1117" s="3"/>
      <c r="F1117" s="3" t="s">
        <v>16</v>
      </c>
      <c r="G1117" s="3" t="s">
        <v>1905</v>
      </c>
      <c r="H1117" s="3" t="s">
        <v>1868</v>
      </c>
      <c r="I1117" s="3" t="s">
        <v>1869</v>
      </c>
      <c r="J1117" s="3" t="s">
        <v>1870</v>
      </c>
      <c r="K1117" s="3" t="n">
        <v>43.14255</v>
      </c>
      <c r="L1117" s="3" t="n">
        <v>75.35728</v>
      </c>
    </row>
    <row r="1118" customFormat="false" ht="14.25" hidden="false" customHeight="false" outlineLevel="0" collapsed="false">
      <c r="A1118" s="3" t="s">
        <v>1911</v>
      </c>
      <c r="B1118" s="3" t="n">
        <v>30813</v>
      </c>
      <c r="C1118" s="3" t="s">
        <v>14</v>
      </c>
      <c r="D1118" s="3" t="s">
        <v>15</v>
      </c>
      <c r="E1118" s="3" t="s">
        <v>55</v>
      </c>
      <c r="F1118" s="3" t="s">
        <v>16</v>
      </c>
      <c r="G1118" s="3" t="s">
        <v>1912</v>
      </c>
      <c r="H1118" s="3" t="s">
        <v>1868</v>
      </c>
      <c r="I1118" s="3" t="s">
        <v>1869</v>
      </c>
      <c r="J1118" s="3" t="s">
        <v>1875</v>
      </c>
      <c r="K1118" s="3" t="n">
        <v>50.04562</v>
      </c>
      <c r="L1118" s="3" t="n">
        <v>79.76182</v>
      </c>
    </row>
    <row r="1119" customFormat="false" ht="14.25" hidden="false" customHeight="false" outlineLevel="0" collapsed="false">
      <c r="A1119" s="3" t="s">
        <v>1913</v>
      </c>
      <c r="B1119" s="3" t="n">
        <v>67580</v>
      </c>
      <c r="C1119" s="3" t="s">
        <v>14</v>
      </c>
      <c r="D1119" s="3" t="s">
        <v>15</v>
      </c>
      <c r="E1119" s="3" t="s">
        <v>44</v>
      </c>
      <c r="F1119" s="3" t="s">
        <v>16</v>
      </c>
      <c r="G1119" s="3" t="s">
        <v>1909</v>
      </c>
      <c r="H1119" s="3" t="s">
        <v>1868</v>
      </c>
      <c r="I1119" s="3" t="s">
        <v>1869</v>
      </c>
      <c r="J1119" s="3" t="s">
        <v>1875</v>
      </c>
      <c r="K1119" s="3" t="n">
        <v>50.37265</v>
      </c>
      <c r="L1119" s="3" t="n">
        <v>82.62711</v>
      </c>
    </row>
    <row r="1120" customFormat="false" ht="14.25" hidden="false" customHeight="false" outlineLevel="0" collapsed="false">
      <c r="A1120" s="3" t="s">
        <v>1914</v>
      </c>
      <c r="B1120" s="3" t="n">
        <v>29607</v>
      </c>
      <c r="C1120" s="3" t="s">
        <v>14</v>
      </c>
      <c r="D1120" s="3" t="s">
        <v>15</v>
      </c>
      <c r="E1120" s="3" t="s">
        <v>44</v>
      </c>
      <c r="F1120" s="3" t="s">
        <v>161</v>
      </c>
      <c r="G1120" s="3" t="s">
        <v>1895</v>
      </c>
      <c r="H1120" s="3" t="s">
        <v>1868</v>
      </c>
      <c r="I1120" s="3" t="s">
        <v>1869</v>
      </c>
      <c r="J1120" s="3" t="s">
        <v>1896</v>
      </c>
      <c r="K1120" s="3" t="n">
        <v>52.94496</v>
      </c>
      <c r="L1120" s="3" t="n">
        <v>62.15296</v>
      </c>
    </row>
    <row r="1121" customFormat="false" ht="14.25" hidden="false" customHeight="false" outlineLevel="0" collapsed="false">
      <c r="A1121" s="3" t="s">
        <v>1915</v>
      </c>
      <c r="B1121" s="3" t="n">
        <v>28921</v>
      </c>
      <c r="C1121" s="3" t="s">
        <v>14</v>
      </c>
      <c r="D1121" s="3" t="s">
        <v>15</v>
      </c>
      <c r="E1121" s="3" t="s">
        <v>44</v>
      </c>
      <c r="F1121" s="3" t="s">
        <v>16</v>
      </c>
      <c r="G1121" s="3" t="s">
        <v>1899</v>
      </c>
      <c r="H1121" s="3" t="s">
        <v>1868</v>
      </c>
      <c r="I1121" s="3" t="s">
        <v>1869</v>
      </c>
      <c r="J1121" s="3" t="s">
        <v>1872</v>
      </c>
      <c r="K1121" s="3" t="n">
        <v>53.44055</v>
      </c>
      <c r="L1121" s="3" t="n">
        <v>69.25156</v>
      </c>
    </row>
    <row r="1122" customFormat="false" ht="14.25" hidden="false" customHeight="false" outlineLevel="0" collapsed="false">
      <c r="A1122" s="3" t="s">
        <v>1916</v>
      </c>
      <c r="B1122" s="3" t="n">
        <v>32755</v>
      </c>
      <c r="C1122" s="3" t="s">
        <v>14</v>
      </c>
      <c r="D1122" s="3" t="s">
        <v>15</v>
      </c>
      <c r="E1122" s="3" t="s">
        <v>44</v>
      </c>
      <c r="F1122" s="3" t="s">
        <v>14</v>
      </c>
      <c r="G1122" s="3" t="s">
        <v>1912</v>
      </c>
      <c r="H1122" s="3" t="s">
        <v>1868</v>
      </c>
      <c r="I1122" s="3" t="s">
        <v>1869</v>
      </c>
      <c r="J1122" s="3" t="s">
        <v>1875</v>
      </c>
      <c r="K1122" s="3" t="n">
        <v>50.04542</v>
      </c>
      <c r="L1122" s="3" t="n">
        <v>79.74947</v>
      </c>
    </row>
    <row r="1123" customFormat="false" ht="14.25" hidden="false" customHeight="false" outlineLevel="0" collapsed="false">
      <c r="A1123" s="3" t="s">
        <v>1917</v>
      </c>
      <c r="B1123" s="3" t="n">
        <v>29677</v>
      </c>
      <c r="C1123" s="3" t="s">
        <v>14</v>
      </c>
      <c r="D1123" s="3" t="s">
        <v>15</v>
      </c>
      <c r="E1123" s="3" t="s">
        <v>55</v>
      </c>
      <c r="F1123" s="3" t="s">
        <v>14</v>
      </c>
      <c r="G1123" s="3" t="s">
        <v>1867</v>
      </c>
      <c r="H1123" s="3" t="s">
        <v>1868</v>
      </c>
      <c r="I1123" s="3" t="s">
        <v>1869</v>
      </c>
      <c r="J1123" s="3" t="s">
        <v>1872</v>
      </c>
      <c r="K1123" s="3" t="n">
        <v>51.73904</v>
      </c>
      <c r="L1123" s="3" t="n">
        <v>71.72405</v>
      </c>
    </row>
    <row r="1124" customFormat="false" ht="14.25" hidden="false" customHeight="false" outlineLevel="0" collapsed="false">
      <c r="A1124" s="3" t="s">
        <v>1918</v>
      </c>
      <c r="B1124" s="3" t="n">
        <v>40590</v>
      </c>
      <c r="C1124" s="3" t="s">
        <v>14</v>
      </c>
      <c r="D1124" s="3" t="s">
        <v>15</v>
      </c>
      <c r="E1124" s="3"/>
      <c r="F1124" s="3" t="s">
        <v>14</v>
      </c>
      <c r="G1124" s="3" t="s">
        <v>1899</v>
      </c>
      <c r="H1124" s="3" t="s">
        <v>1868</v>
      </c>
      <c r="I1124" s="3" t="s">
        <v>1869</v>
      </c>
      <c r="J1124" s="3" t="s">
        <v>1875</v>
      </c>
      <c r="K1124" s="3" t="n">
        <v>48.768</v>
      </c>
      <c r="L1124" s="3" t="n">
        <v>82.38521</v>
      </c>
    </row>
    <row r="1125" customFormat="false" ht="14.25" hidden="false" customHeight="false" outlineLevel="0" collapsed="false">
      <c r="A1125" s="3" t="s">
        <v>1919</v>
      </c>
      <c r="B1125" s="3" t="n">
        <v>34553</v>
      </c>
      <c r="C1125" s="3" t="s">
        <v>14</v>
      </c>
      <c r="D1125" s="3" t="s">
        <v>15</v>
      </c>
      <c r="E1125" s="3" t="s">
        <v>44</v>
      </c>
      <c r="F1125" s="3" t="s">
        <v>16</v>
      </c>
      <c r="G1125" s="3" t="s">
        <v>1895</v>
      </c>
      <c r="H1125" s="3" t="s">
        <v>1868</v>
      </c>
      <c r="I1125" s="3" t="s">
        <v>1920</v>
      </c>
      <c r="J1125" s="3" t="s">
        <v>1921</v>
      </c>
      <c r="K1125" s="3" t="n">
        <v>52.84398</v>
      </c>
      <c r="L1125" s="3" t="n">
        <v>137.93879</v>
      </c>
    </row>
    <row r="1126" customFormat="false" ht="14.25" hidden="false" customHeight="false" outlineLevel="0" collapsed="false">
      <c r="A1126" s="3" t="s">
        <v>1922</v>
      </c>
      <c r="B1126" s="3" t="n">
        <v>32697</v>
      </c>
      <c r="C1126" s="3" t="s">
        <v>14</v>
      </c>
      <c r="D1126" s="3" t="s">
        <v>15</v>
      </c>
      <c r="E1126" s="3" t="s">
        <v>44</v>
      </c>
      <c r="F1126" s="3" t="s">
        <v>16</v>
      </c>
      <c r="G1126" s="3" t="s">
        <v>1923</v>
      </c>
      <c r="H1126" s="3" t="s">
        <v>1868</v>
      </c>
      <c r="I1126" s="3" t="s">
        <v>1920</v>
      </c>
      <c r="J1126" s="3" t="s">
        <v>1924</v>
      </c>
      <c r="K1126" s="3" t="n">
        <v>52.964</v>
      </c>
      <c r="L1126" s="3" t="n">
        <v>133.64</v>
      </c>
    </row>
    <row r="1127" customFormat="false" ht="14.25" hidden="false" customHeight="false" outlineLevel="0" collapsed="false">
      <c r="A1127" s="3" t="s">
        <v>1925</v>
      </c>
      <c r="B1127" s="3" t="n">
        <v>37329</v>
      </c>
      <c r="C1127" s="3" t="s">
        <v>14</v>
      </c>
      <c r="D1127" s="3" t="s">
        <v>15</v>
      </c>
      <c r="E1127" s="3" t="s">
        <v>486</v>
      </c>
      <c r="F1127" s="3" t="s">
        <v>16</v>
      </c>
      <c r="G1127" s="3" t="s">
        <v>1926</v>
      </c>
      <c r="H1127" s="3" t="s">
        <v>1868</v>
      </c>
      <c r="I1127" s="3" t="s">
        <v>1920</v>
      </c>
      <c r="J1127" s="3" t="s">
        <v>1927</v>
      </c>
      <c r="K1127" s="3" t="n">
        <v>58.84957</v>
      </c>
      <c r="L1127" s="3" t="n">
        <v>125.66393</v>
      </c>
    </row>
    <row r="1128" customFormat="false" ht="14.25" hidden="false" customHeight="false" outlineLevel="0" collapsed="false">
      <c r="A1128" s="3" t="s">
        <v>1928</v>
      </c>
      <c r="B1128" s="3" t="n">
        <v>39649</v>
      </c>
      <c r="C1128" s="3" t="s">
        <v>14</v>
      </c>
      <c r="D1128" s="3" t="s">
        <v>15</v>
      </c>
      <c r="E1128" s="3" t="s">
        <v>44</v>
      </c>
      <c r="F1128" s="3" t="s">
        <v>14</v>
      </c>
      <c r="G1128" s="3" t="s">
        <v>1929</v>
      </c>
      <c r="H1128" s="3" t="s">
        <v>1868</v>
      </c>
      <c r="I1128" s="3" t="s">
        <v>1920</v>
      </c>
      <c r="J1128" s="3" t="s">
        <v>1930</v>
      </c>
      <c r="K1128" s="3" t="n">
        <v>53.41667</v>
      </c>
      <c r="L1128" s="3" t="n">
        <v>119.76667</v>
      </c>
    </row>
    <row r="1129" customFormat="false" ht="14.25" hidden="false" customHeight="false" outlineLevel="0" collapsed="false">
      <c r="A1129" s="3" t="s">
        <v>1931</v>
      </c>
      <c r="B1129" s="3" t="n">
        <v>85726</v>
      </c>
      <c r="C1129" s="3" t="s">
        <v>14</v>
      </c>
      <c r="D1129" s="3" t="s">
        <v>15</v>
      </c>
      <c r="E1129" s="3"/>
      <c r="F1129" s="3" t="s">
        <v>14</v>
      </c>
      <c r="G1129" s="3" t="s">
        <v>184</v>
      </c>
      <c r="H1129" s="3" t="s">
        <v>1868</v>
      </c>
      <c r="I1129" s="3" t="s">
        <v>1920</v>
      </c>
      <c r="J1129" s="3" t="s">
        <v>1930</v>
      </c>
      <c r="K1129" s="3" t="n">
        <v>53.52778</v>
      </c>
      <c r="L1129" s="3" t="n">
        <v>119.31312</v>
      </c>
    </row>
    <row r="1130" customFormat="false" ht="14.25" hidden="false" customHeight="false" outlineLevel="0" collapsed="false">
      <c r="A1130" s="3" t="s">
        <v>1932</v>
      </c>
      <c r="B1130" s="3" t="n">
        <v>28850</v>
      </c>
      <c r="C1130" s="3" t="s">
        <v>14</v>
      </c>
      <c r="D1130" s="3" t="s">
        <v>15</v>
      </c>
      <c r="E1130" s="3" t="s">
        <v>55</v>
      </c>
      <c r="F1130" s="3" t="s">
        <v>16</v>
      </c>
      <c r="G1130" s="3" t="s">
        <v>1933</v>
      </c>
      <c r="H1130" s="3" t="s">
        <v>1868</v>
      </c>
      <c r="I1130" s="3" t="s">
        <v>1920</v>
      </c>
      <c r="J1130" s="3" t="s">
        <v>1934</v>
      </c>
      <c r="K1130" s="3" t="n">
        <v>61.30111</v>
      </c>
      <c r="L1130" s="3" t="n">
        <v>164.88944</v>
      </c>
    </row>
    <row r="1131" customFormat="false" ht="14.25" hidden="false" customHeight="false" outlineLevel="0" collapsed="false">
      <c r="A1131" s="3" t="s">
        <v>1935</v>
      </c>
      <c r="B1131" s="3" t="n">
        <v>83243</v>
      </c>
      <c r="C1131" s="3" t="s">
        <v>14</v>
      </c>
      <c r="D1131" s="3" t="s">
        <v>15</v>
      </c>
      <c r="E1131" s="3" t="s">
        <v>486</v>
      </c>
      <c r="F1131" s="3" t="s">
        <v>14</v>
      </c>
      <c r="G1131" s="3" t="s">
        <v>1936</v>
      </c>
      <c r="H1131" s="3" t="s">
        <v>1868</v>
      </c>
      <c r="I1131" s="3" t="s">
        <v>1920</v>
      </c>
      <c r="J1131" s="3" t="s">
        <v>1924</v>
      </c>
      <c r="K1131" s="3" t="n">
        <v>50.9695</v>
      </c>
      <c r="L1131" s="3" t="n">
        <v>127.37608</v>
      </c>
    </row>
    <row r="1132" customFormat="false" ht="14.25" hidden="false" customHeight="false" outlineLevel="0" collapsed="false">
      <c r="A1132" s="3" t="s">
        <v>1937</v>
      </c>
      <c r="B1132" s="3" t="n">
        <v>29302</v>
      </c>
      <c r="C1132" s="3" t="s">
        <v>14</v>
      </c>
      <c r="D1132" s="3" t="s">
        <v>15</v>
      </c>
      <c r="E1132" s="3" t="s">
        <v>55</v>
      </c>
      <c r="F1132" s="3" t="s">
        <v>16</v>
      </c>
      <c r="G1132" s="3" t="s">
        <v>1938</v>
      </c>
      <c r="H1132" s="3" t="s">
        <v>1868</v>
      </c>
      <c r="I1132" s="3" t="s">
        <v>1920</v>
      </c>
      <c r="J1132" s="3" t="s">
        <v>1934</v>
      </c>
      <c r="K1132" s="3" t="n">
        <v>52.2794</v>
      </c>
      <c r="L1132" s="3" t="n">
        <v>157.98651</v>
      </c>
    </row>
    <row r="1133" customFormat="false" ht="14.25" hidden="false" customHeight="false" outlineLevel="0" collapsed="false">
      <c r="A1133" s="3" t="s">
        <v>1939</v>
      </c>
      <c r="B1133" s="3" t="n">
        <v>32052</v>
      </c>
      <c r="C1133" s="3" t="s">
        <v>14</v>
      </c>
      <c r="D1133" s="3" t="s">
        <v>15</v>
      </c>
      <c r="E1133" s="3" t="s">
        <v>55</v>
      </c>
      <c r="F1133" s="3" t="s">
        <v>14</v>
      </c>
      <c r="G1133" s="3" t="s">
        <v>1929</v>
      </c>
      <c r="H1133" s="3" t="s">
        <v>1868</v>
      </c>
      <c r="I1133" s="3" t="s">
        <v>1920</v>
      </c>
      <c r="J1133" s="3" t="s">
        <v>1927</v>
      </c>
      <c r="K1133" s="3" t="n">
        <v>64.2375</v>
      </c>
      <c r="L1133" s="3" t="n">
        <v>141.51592</v>
      </c>
    </row>
    <row r="1134" customFormat="false" ht="14.25" hidden="false" customHeight="false" outlineLevel="0" collapsed="false">
      <c r="A1134" s="3" t="s">
        <v>1940</v>
      </c>
      <c r="B1134" s="3" t="n">
        <v>33946</v>
      </c>
      <c r="C1134" s="3" t="s">
        <v>14</v>
      </c>
      <c r="D1134" s="3" t="s">
        <v>15</v>
      </c>
      <c r="E1134" s="3" t="s">
        <v>44</v>
      </c>
      <c r="F1134" s="3" t="s">
        <v>14</v>
      </c>
      <c r="G1134" s="3" t="s">
        <v>1941</v>
      </c>
      <c r="H1134" s="3" t="s">
        <v>1868</v>
      </c>
      <c r="I1134" s="3" t="s">
        <v>1920</v>
      </c>
      <c r="J1134" s="3" t="s">
        <v>1921</v>
      </c>
      <c r="K1134" s="3" t="n">
        <v>53.58167</v>
      </c>
      <c r="L1134" s="3" t="n">
        <v>140.36111</v>
      </c>
    </row>
    <row r="1135" customFormat="false" ht="14.25" hidden="false" customHeight="false" outlineLevel="0" collapsed="false">
      <c r="A1135" s="3" t="s">
        <v>1942</v>
      </c>
      <c r="B1135" s="3" t="n">
        <v>60891</v>
      </c>
      <c r="C1135" s="3" t="s">
        <v>14</v>
      </c>
      <c r="D1135" s="3" t="s">
        <v>15</v>
      </c>
      <c r="E1135" s="3" t="s">
        <v>44</v>
      </c>
      <c r="F1135" s="3" t="s">
        <v>14</v>
      </c>
      <c r="G1135" s="3" t="s">
        <v>1941</v>
      </c>
      <c r="H1135" s="3" t="s">
        <v>1868</v>
      </c>
      <c r="I1135" s="3" t="s">
        <v>1920</v>
      </c>
      <c r="J1135" s="3" t="s">
        <v>1921</v>
      </c>
      <c r="K1135" s="3" t="n">
        <v>53.575</v>
      </c>
      <c r="L1135" s="3" t="n">
        <v>140.36081</v>
      </c>
    </row>
    <row r="1136" customFormat="false" ht="14.25" hidden="false" customHeight="false" outlineLevel="0" collapsed="false">
      <c r="A1136" s="3" t="s">
        <v>1943</v>
      </c>
      <c r="B1136" s="3" t="n">
        <v>30367</v>
      </c>
      <c r="C1136" s="3" t="s">
        <v>14</v>
      </c>
      <c r="D1136" s="3" t="s">
        <v>15</v>
      </c>
      <c r="E1136" s="3" t="s">
        <v>44</v>
      </c>
      <c r="F1136" s="3" t="s">
        <v>14</v>
      </c>
      <c r="G1136" s="3" t="s">
        <v>1944</v>
      </c>
      <c r="H1136" s="3" t="s">
        <v>1868</v>
      </c>
      <c r="I1136" s="3" t="s">
        <v>1920</v>
      </c>
      <c r="J1136" s="3" t="s">
        <v>1945</v>
      </c>
      <c r="K1136" s="3" t="n">
        <v>62.89704</v>
      </c>
      <c r="L1136" s="3" t="n">
        <v>148.10127</v>
      </c>
    </row>
    <row r="1137" customFormat="false" ht="14.25" hidden="false" customHeight="false" outlineLevel="0" collapsed="false">
      <c r="A1137" s="3" t="s">
        <v>1946</v>
      </c>
      <c r="B1137" s="3" t="n">
        <v>32448</v>
      </c>
      <c r="C1137" s="3" t="s">
        <v>14</v>
      </c>
      <c r="D1137" s="3" t="s">
        <v>15</v>
      </c>
      <c r="E1137" s="3" t="s">
        <v>44</v>
      </c>
      <c r="F1137" s="3" t="s">
        <v>1090</v>
      </c>
      <c r="G1137" s="3" t="s">
        <v>1912</v>
      </c>
      <c r="H1137" s="3" t="s">
        <v>1868</v>
      </c>
      <c r="I1137" s="3" t="s">
        <v>1920</v>
      </c>
      <c r="J1137" s="3" t="s">
        <v>1924</v>
      </c>
      <c r="K1137" s="3" t="n">
        <v>54.47883</v>
      </c>
      <c r="L1137" s="3" t="n">
        <v>122.989</v>
      </c>
    </row>
    <row r="1138" customFormat="false" ht="14.25" hidden="false" customHeight="false" outlineLevel="0" collapsed="false">
      <c r="A1138" s="3" t="s">
        <v>1947</v>
      </c>
      <c r="B1138" s="3" t="n">
        <v>31882</v>
      </c>
      <c r="C1138" s="3" t="s">
        <v>14</v>
      </c>
      <c r="D1138" s="3" t="s">
        <v>15</v>
      </c>
      <c r="E1138" s="3" t="s">
        <v>44</v>
      </c>
      <c r="F1138" s="3" t="s">
        <v>14</v>
      </c>
      <c r="G1138" s="3" t="s">
        <v>1948</v>
      </c>
      <c r="H1138" s="3" t="s">
        <v>1868</v>
      </c>
      <c r="I1138" s="3" t="s">
        <v>1920</v>
      </c>
      <c r="J1138" s="3" t="s">
        <v>1949</v>
      </c>
      <c r="K1138" s="3" t="n">
        <v>54.82166</v>
      </c>
      <c r="L1138" s="3" t="n">
        <v>61.14918</v>
      </c>
    </row>
    <row r="1139" customFormat="false" ht="14.25" hidden="false" customHeight="false" outlineLevel="0" collapsed="false">
      <c r="A1139" s="3" t="s">
        <v>1950</v>
      </c>
      <c r="B1139" s="3" t="n">
        <v>28616</v>
      </c>
      <c r="C1139" s="3" t="s">
        <v>14</v>
      </c>
      <c r="D1139" s="3" t="s">
        <v>15</v>
      </c>
      <c r="E1139" s="3" t="s">
        <v>55</v>
      </c>
      <c r="F1139" s="3" t="s">
        <v>16</v>
      </c>
      <c r="G1139" s="3" t="s">
        <v>1951</v>
      </c>
      <c r="H1139" s="3" t="s">
        <v>1868</v>
      </c>
      <c r="I1139" s="3" t="s">
        <v>1920</v>
      </c>
      <c r="J1139" s="3" t="s">
        <v>1952</v>
      </c>
      <c r="K1139" s="3" t="n">
        <v>56.89778</v>
      </c>
      <c r="L1139" s="3" t="n">
        <v>60.74444</v>
      </c>
    </row>
    <row r="1140" customFormat="false" ht="14.25" hidden="false" customHeight="false" outlineLevel="0" collapsed="false">
      <c r="A1140" s="3" t="s">
        <v>1953</v>
      </c>
      <c r="B1140" s="3" t="n">
        <v>62686</v>
      </c>
      <c r="C1140" s="3" t="s">
        <v>14</v>
      </c>
      <c r="D1140" s="3" t="s">
        <v>15</v>
      </c>
      <c r="E1140" s="3"/>
      <c r="F1140" s="3" t="s">
        <v>14</v>
      </c>
      <c r="G1140" s="3" t="s">
        <v>1944</v>
      </c>
      <c r="H1140" s="3" t="s">
        <v>1868</v>
      </c>
      <c r="I1140" s="3" t="s">
        <v>1920</v>
      </c>
      <c r="J1140" s="3" t="s">
        <v>1954</v>
      </c>
      <c r="K1140" s="3" t="n">
        <v>54.08477</v>
      </c>
      <c r="L1140" s="3" t="n">
        <v>97.35968</v>
      </c>
    </row>
    <row r="1141" customFormat="false" ht="14.25" hidden="false" customHeight="false" outlineLevel="0" collapsed="false">
      <c r="A1141" s="3" t="s">
        <v>1955</v>
      </c>
      <c r="B1141" s="3" t="n">
        <v>33679</v>
      </c>
      <c r="C1141" s="3" t="s">
        <v>14</v>
      </c>
      <c r="D1141" s="3" t="s">
        <v>15</v>
      </c>
      <c r="E1141" s="3" t="s">
        <v>44</v>
      </c>
      <c r="F1141" s="3" t="s">
        <v>14</v>
      </c>
      <c r="G1141" s="3" t="s">
        <v>1956</v>
      </c>
      <c r="H1141" s="3" t="s">
        <v>1868</v>
      </c>
      <c r="I1141" s="3" t="s">
        <v>1920</v>
      </c>
      <c r="J1141" s="3" t="s">
        <v>1957</v>
      </c>
      <c r="K1141" s="3" t="n">
        <v>60.05587</v>
      </c>
      <c r="L1141" s="3" t="n">
        <v>92.9452</v>
      </c>
    </row>
    <row r="1142" customFormat="false" ht="14.25" hidden="false" customHeight="false" outlineLevel="0" collapsed="false">
      <c r="A1142" s="3" t="s">
        <v>1955</v>
      </c>
      <c r="B1142" s="3" t="n">
        <v>37442</v>
      </c>
      <c r="C1142" s="3" t="s">
        <v>14</v>
      </c>
      <c r="D1142" s="3" t="s">
        <v>15</v>
      </c>
      <c r="E1142" s="3" t="s">
        <v>44</v>
      </c>
      <c r="F1142" s="3" t="s">
        <v>14</v>
      </c>
      <c r="G1142" s="3" t="s">
        <v>1941</v>
      </c>
      <c r="H1142" s="3" t="s">
        <v>1868</v>
      </c>
      <c r="I1142" s="3" t="s">
        <v>1920</v>
      </c>
      <c r="J1142" s="3" t="s">
        <v>1921</v>
      </c>
      <c r="K1142" s="3" t="n">
        <v>53.33331</v>
      </c>
      <c r="L1142" s="3" t="n">
        <v>140.05595</v>
      </c>
    </row>
    <row r="1143" customFormat="false" ht="14.25" hidden="false" customHeight="false" outlineLevel="0" collapsed="false">
      <c r="A1143" s="3" t="s">
        <v>1958</v>
      </c>
      <c r="B1143" s="3" t="n">
        <v>32294</v>
      </c>
      <c r="C1143" s="3" t="s">
        <v>14</v>
      </c>
      <c r="D1143" s="3" t="s">
        <v>15</v>
      </c>
      <c r="E1143" s="3"/>
      <c r="F1143" s="3" t="s">
        <v>14</v>
      </c>
      <c r="G1143" s="3" t="s">
        <v>1933</v>
      </c>
      <c r="H1143" s="3" t="s">
        <v>1868</v>
      </c>
      <c r="I1143" s="3" t="s">
        <v>1920</v>
      </c>
      <c r="J1143" s="3" t="s">
        <v>1934</v>
      </c>
      <c r="K1143" s="3" t="n">
        <v>55.09361</v>
      </c>
      <c r="L1143" s="3" t="n">
        <v>157.9</v>
      </c>
    </row>
    <row r="1144" customFormat="false" ht="14.25" hidden="false" customHeight="false" outlineLevel="0" collapsed="false">
      <c r="A1144" s="3" t="s">
        <v>1959</v>
      </c>
      <c r="B1144" s="3" t="n">
        <v>57208</v>
      </c>
      <c r="C1144" s="3" t="s">
        <v>14</v>
      </c>
      <c r="D1144" s="3" t="s">
        <v>15</v>
      </c>
      <c r="E1144" s="3"/>
      <c r="F1144" s="3" t="s">
        <v>14</v>
      </c>
      <c r="G1144" s="3" t="s">
        <v>1944</v>
      </c>
      <c r="H1144" s="3" t="s">
        <v>1868</v>
      </c>
      <c r="I1144" s="3" t="s">
        <v>1920</v>
      </c>
      <c r="J1144" s="3" t="s">
        <v>1930</v>
      </c>
      <c r="K1144" s="3" t="n">
        <v>53.16</v>
      </c>
      <c r="L1144" s="3" t="n">
        <v>118.87</v>
      </c>
    </row>
    <row r="1145" customFormat="false" ht="14.25" hidden="false" customHeight="false" outlineLevel="0" collapsed="false">
      <c r="A1145" s="3" t="s">
        <v>1960</v>
      </c>
      <c r="B1145" s="3" t="n">
        <v>36609</v>
      </c>
      <c r="C1145" s="3" t="s">
        <v>14</v>
      </c>
      <c r="D1145" s="3" t="s">
        <v>15</v>
      </c>
      <c r="E1145" s="3"/>
      <c r="F1145" s="3" t="s">
        <v>16</v>
      </c>
      <c r="G1145" s="3" t="s">
        <v>1895</v>
      </c>
      <c r="H1145" s="3" t="s">
        <v>1868</v>
      </c>
      <c r="I1145" s="3" t="s">
        <v>1920</v>
      </c>
      <c r="J1145" s="3" t="s">
        <v>1945</v>
      </c>
      <c r="K1145" s="3" t="n">
        <v>64.22053</v>
      </c>
      <c r="L1145" s="3" t="n">
        <v>160.48978</v>
      </c>
    </row>
    <row r="1146" customFormat="false" ht="14.25" hidden="false" customHeight="false" outlineLevel="0" collapsed="false">
      <c r="A1146" s="3" t="s">
        <v>1961</v>
      </c>
      <c r="B1146" s="3" t="n">
        <v>29516</v>
      </c>
      <c r="C1146" s="3" t="s">
        <v>14</v>
      </c>
      <c r="D1146" s="3" t="s">
        <v>15</v>
      </c>
      <c r="E1146" s="3" t="s">
        <v>55</v>
      </c>
      <c r="F1146" s="3" t="s">
        <v>16</v>
      </c>
      <c r="G1146" s="3" t="s">
        <v>1912</v>
      </c>
      <c r="H1146" s="3" t="s">
        <v>1868</v>
      </c>
      <c r="I1146" s="3" t="s">
        <v>1920</v>
      </c>
      <c r="J1146" s="3" t="s">
        <v>1962</v>
      </c>
      <c r="K1146" s="3" t="n">
        <v>52.2389</v>
      </c>
      <c r="L1146" s="3" t="n">
        <v>100.99996</v>
      </c>
    </row>
    <row r="1147" customFormat="false" ht="14.25" hidden="false" customHeight="false" outlineLevel="0" collapsed="false">
      <c r="A1147" s="3" t="s">
        <v>1963</v>
      </c>
      <c r="B1147" s="3" t="n">
        <v>67778</v>
      </c>
      <c r="C1147" s="3" t="s">
        <v>14</v>
      </c>
      <c r="D1147" s="3" t="s">
        <v>15</v>
      </c>
      <c r="E1147" s="3" t="s">
        <v>1964</v>
      </c>
      <c r="F1147" s="3" t="s">
        <v>23</v>
      </c>
      <c r="G1147" s="3" t="s">
        <v>1965</v>
      </c>
      <c r="H1147" s="3" t="s">
        <v>1868</v>
      </c>
      <c r="I1147" s="3" t="s">
        <v>1920</v>
      </c>
      <c r="J1147" s="3" t="s">
        <v>1930</v>
      </c>
      <c r="K1147" s="3" t="n">
        <v>51.50102</v>
      </c>
      <c r="L1147" s="3" t="n">
        <v>118.55069</v>
      </c>
    </row>
    <row r="1148" customFormat="false" ht="14.25" hidden="false" customHeight="false" outlineLevel="0" collapsed="false">
      <c r="A1148" s="3" t="s">
        <v>1966</v>
      </c>
      <c r="B1148" s="3" t="n">
        <v>39596</v>
      </c>
      <c r="C1148" s="3" t="s">
        <v>14</v>
      </c>
      <c r="D1148" s="3" t="s">
        <v>15</v>
      </c>
      <c r="E1148" s="3"/>
      <c r="F1148" s="3" t="s">
        <v>14</v>
      </c>
      <c r="G1148" s="3" t="s">
        <v>1926</v>
      </c>
      <c r="H1148" s="3" t="s">
        <v>1868</v>
      </c>
      <c r="I1148" s="3" t="s">
        <v>1920</v>
      </c>
      <c r="J1148" s="3" t="s">
        <v>1927</v>
      </c>
      <c r="K1148" s="3" t="n">
        <v>63.92013</v>
      </c>
      <c r="L1148" s="3" t="n">
        <v>143.36783</v>
      </c>
    </row>
    <row r="1149" customFormat="false" ht="14.25" hidden="false" customHeight="false" outlineLevel="0" collapsed="false">
      <c r="A1149" s="3" t="s">
        <v>1967</v>
      </c>
      <c r="B1149" s="3" t="n">
        <v>33680</v>
      </c>
      <c r="C1149" s="3" t="s">
        <v>14</v>
      </c>
      <c r="D1149" s="3" t="s">
        <v>15</v>
      </c>
      <c r="E1149" s="3" t="s">
        <v>44</v>
      </c>
      <c r="F1149" s="3" t="s">
        <v>14</v>
      </c>
      <c r="G1149" s="3" t="s">
        <v>1956</v>
      </c>
      <c r="H1149" s="3" t="s">
        <v>1868</v>
      </c>
      <c r="I1149" s="3" t="s">
        <v>1920</v>
      </c>
      <c r="J1149" s="3" t="s">
        <v>1954</v>
      </c>
      <c r="K1149" s="3" t="n">
        <v>59.51065</v>
      </c>
      <c r="L1149" s="3" t="n">
        <v>114.83921</v>
      </c>
    </row>
    <row r="1150" customFormat="false" ht="14.25" hidden="false" customHeight="false" outlineLevel="0" collapsed="false">
      <c r="A1150" s="3" t="s">
        <v>1968</v>
      </c>
      <c r="B1150" s="3" t="n">
        <v>76277</v>
      </c>
      <c r="C1150" s="3" t="s">
        <v>14</v>
      </c>
      <c r="D1150" s="3" t="s">
        <v>15</v>
      </c>
      <c r="E1150" s="3" t="s">
        <v>44</v>
      </c>
      <c r="F1150" s="3" t="s">
        <v>14</v>
      </c>
      <c r="G1150" s="3" t="s">
        <v>1747</v>
      </c>
      <c r="H1150" s="3" t="s">
        <v>1868</v>
      </c>
      <c r="I1150" s="3" t="s">
        <v>1920</v>
      </c>
      <c r="J1150" s="3" t="s">
        <v>1921</v>
      </c>
      <c r="K1150" s="3" t="n">
        <v>52.80269</v>
      </c>
      <c r="L1150" s="3" t="n">
        <v>138.70067</v>
      </c>
    </row>
    <row r="1151" customFormat="false" ht="14.25" hidden="false" customHeight="false" outlineLevel="0" collapsed="false">
      <c r="A1151" s="3" t="s">
        <v>1969</v>
      </c>
      <c r="B1151" s="3" t="n">
        <v>30812</v>
      </c>
      <c r="C1151" s="3" t="s">
        <v>14</v>
      </c>
      <c r="D1151" s="3" t="s">
        <v>15</v>
      </c>
      <c r="E1151" s="3" t="s">
        <v>55</v>
      </c>
      <c r="F1151" s="3" t="s">
        <v>16</v>
      </c>
      <c r="G1151" s="3" t="s">
        <v>1747</v>
      </c>
      <c r="H1151" s="3" t="s">
        <v>1868</v>
      </c>
      <c r="I1151" s="3" t="s">
        <v>1920</v>
      </c>
      <c r="J1151" s="3" t="s">
        <v>1970</v>
      </c>
      <c r="K1151" s="3" t="n">
        <v>67.63811</v>
      </c>
      <c r="L1151" s="3" t="n">
        <v>169.22341</v>
      </c>
    </row>
    <row r="1152" customFormat="false" ht="14.25" hidden="false" customHeight="false" outlineLevel="0" collapsed="false">
      <c r="A1152" s="3" t="s">
        <v>1971</v>
      </c>
      <c r="B1152" s="3" t="n">
        <v>49963</v>
      </c>
      <c r="C1152" s="3" t="s">
        <v>14</v>
      </c>
      <c r="D1152" s="3" t="s">
        <v>15</v>
      </c>
      <c r="E1152" s="3" t="s">
        <v>44</v>
      </c>
      <c r="F1152" s="3" t="s">
        <v>16</v>
      </c>
      <c r="G1152" s="3" t="s">
        <v>1912</v>
      </c>
      <c r="H1152" s="3" t="s">
        <v>1868</v>
      </c>
      <c r="I1152" s="3" t="s">
        <v>1920</v>
      </c>
      <c r="J1152" s="3" t="s">
        <v>1927</v>
      </c>
      <c r="K1152" s="3" t="n">
        <v>57.652</v>
      </c>
      <c r="L1152" s="3" t="n">
        <v>119.916</v>
      </c>
    </row>
    <row r="1153" customFormat="false" ht="14.25" hidden="false" customHeight="false" outlineLevel="0" collapsed="false">
      <c r="A1153" s="3" t="s">
        <v>1972</v>
      </c>
      <c r="B1153" s="3" t="n">
        <v>38172</v>
      </c>
      <c r="C1153" s="3" t="s">
        <v>14</v>
      </c>
      <c r="D1153" s="3" t="s">
        <v>15</v>
      </c>
      <c r="E1153" s="3" t="s">
        <v>44</v>
      </c>
      <c r="F1153" s="3" t="s">
        <v>14</v>
      </c>
      <c r="G1153" s="3" t="s">
        <v>1973</v>
      </c>
      <c r="H1153" s="3" t="s">
        <v>1868</v>
      </c>
      <c r="I1153" s="3" t="s">
        <v>1920</v>
      </c>
      <c r="J1153" s="3" t="s">
        <v>1930</v>
      </c>
      <c r="K1153" s="3" t="n">
        <v>51.12</v>
      </c>
      <c r="L1153" s="3" t="n">
        <v>119.3075</v>
      </c>
    </row>
    <row r="1154" customFormat="false" ht="14.25" hidden="false" customHeight="false" outlineLevel="0" collapsed="false">
      <c r="A1154" s="3" t="s">
        <v>1974</v>
      </c>
      <c r="B1154" s="3" t="n">
        <v>29262</v>
      </c>
      <c r="C1154" s="3" t="s">
        <v>14</v>
      </c>
      <c r="D1154" s="3" t="s">
        <v>15</v>
      </c>
      <c r="E1154" s="3" t="s">
        <v>44</v>
      </c>
      <c r="F1154" s="3" t="s">
        <v>16</v>
      </c>
      <c r="G1154" s="3" t="s">
        <v>1926</v>
      </c>
      <c r="H1154" s="3" t="s">
        <v>1868</v>
      </c>
      <c r="I1154" s="3" t="s">
        <v>1920</v>
      </c>
      <c r="J1154" s="3" t="s">
        <v>1954</v>
      </c>
      <c r="K1154" s="3" t="n">
        <v>58.741</v>
      </c>
      <c r="L1154" s="3" t="n">
        <v>115.562</v>
      </c>
    </row>
    <row r="1155" customFormat="false" ht="14.25" hidden="false" customHeight="false" outlineLevel="0" collapsed="false">
      <c r="A1155" s="3" t="s">
        <v>1975</v>
      </c>
      <c r="B1155" s="3" t="n">
        <v>78130</v>
      </c>
      <c r="C1155" s="3" t="s">
        <v>14</v>
      </c>
      <c r="D1155" s="3" t="s">
        <v>15</v>
      </c>
      <c r="E1155" s="3" t="s">
        <v>44</v>
      </c>
      <c r="F1155" s="3" t="s">
        <v>14</v>
      </c>
      <c r="G1155" s="3" t="s">
        <v>1976</v>
      </c>
      <c r="H1155" s="3" t="s">
        <v>1868</v>
      </c>
      <c r="I1155" s="3" t="s">
        <v>1920</v>
      </c>
      <c r="J1155" s="3" t="s">
        <v>1957</v>
      </c>
      <c r="K1155" s="3" t="n">
        <v>60.22984</v>
      </c>
      <c r="L1155" s="3" t="n">
        <v>93.09434</v>
      </c>
    </row>
    <row r="1156" customFormat="false" ht="14.25" hidden="false" customHeight="false" outlineLevel="0" collapsed="false">
      <c r="A1156" s="3" t="s">
        <v>1977</v>
      </c>
      <c r="B1156" s="3" t="n">
        <v>29957</v>
      </c>
      <c r="C1156" s="3" t="s">
        <v>14</v>
      </c>
      <c r="D1156" s="3" t="s">
        <v>15</v>
      </c>
      <c r="E1156" s="3"/>
      <c r="F1156" s="3" t="s">
        <v>14</v>
      </c>
      <c r="G1156" s="3" t="s">
        <v>1978</v>
      </c>
      <c r="H1156" s="3" t="s">
        <v>1868</v>
      </c>
      <c r="I1156" s="3" t="s">
        <v>1920</v>
      </c>
      <c r="J1156" s="3" t="s">
        <v>1934</v>
      </c>
      <c r="K1156" s="3" t="n">
        <v>52.5424</v>
      </c>
      <c r="L1156" s="3" t="n">
        <v>158.27871</v>
      </c>
    </row>
    <row r="1157" customFormat="false" ht="14.25" hidden="false" customHeight="false" outlineLevel="0" collapsed="false">
      <c r="A1157" s="3" t="s">
        <v>1979</v>
      </c>
      <c r="B1157" s="3" t="n">
        <v>70823</v>
      </c>
      <c r="C1157" s="3" t="s">
        <v>14</v>
      </c>
      <c r="D1157" s="3" t="s">
        <v>15</v>
      </c>
      <c r="E1157" s="3" t="s">
        <v>44</v>
      </c>
      <c r="F1157" s="3" t="s">
        <v>16</v>
      </c>
      <c r="G1157" s="3" t="s">
        <v>1941</v>
      </c>
      <c r="H1157" s="3" t="s">
        <v>1868</v>
      </c>
      <c r="I1157" s="3" t="s">
        <v>1920</v>
      </c>
      <c r="J1157" s="3" t="s">
        <v>1970</v>
      </c>
      <c r="K1157" s="3" t="n">
        <v>66.41282</v>
      </c>
      <c r="L1157" s="3" t="n">
        <v>177.65093</v>
      </c>
    </row>
    <row r="1158" customFormat="false" ht="14.25" hidden="false" customHeight="false" outlineLevel="0" collapsed="false">
      <c r="A1158" s="3" t="s">
        <v>1980</v>
      </c>
      <c r="B1158" s="3" t="n">
        <v>36924</v>
      </c>
      <c r="C1158" s="3" t="s">
        <v>14</v>
      </c>
      <c r="D1158" s="3" t="s">
        <v>15</v>
      </c>
      <c r="E1158" s="3" t="s">
        <v>44</v>
      </c>
      <c r="F1158" s="3" t="s">
        <v>16</v>
      </c>
      <c r="G1158" s="3" t="s">
        <v>1981</v>
      </c>
      <c r="H1158" s="3" t="s">
        <v>1868</v>
      </c>
      <c r="I1158" s="3" t="s">
        <v>1920</v>
      </c>
      <c r="J1158" s="3" t="s">
        <v>1982</v>
      </c>
      <c r="K1158" s="3" t="n">
        <v>51.15663</v>
      </c>
      <c r="L1158" s="3" t="n">
        <v>96.68383</v>
      </c>
    </row>
    <row r="1159" customFormat="false" ht="14.25" hidden="false" customHeight="false" outlineLevel="0" collapsed="false">
      <c r="A1159" s="3" t="s">
        <v>1983</v>
      </c>
      <c r="B1159" s="3" t="n">
        <v>29214</v>
      </c>
      <c r="C1159" s="3" t="s">
        <v>14</v>
      </c>
      <c r="D1159" s="3" t="s">
        <v>15</v>
      </c>
      <c r="E1159" s="3" t="s">
        <v>55</v>
      </c>
      <c r="F1159" s="3" t="s">
        <v>16</v>
      </c>
      <c r="G1159" s="3" t="s">
        <v>1984</v>
      </c>
      <c r="H1159" s="3" t="s">
        <v>1868</v>
      </c>
      <c r="I1159" s="3" t="s">
        <v>1920</v>
      </c>
      <c r="J1159" s="3" t="s">
        <v>1970</v>
      </c>
      <c r="K1159" s="3" t="n">
        <v>68.18333</v>
      </c>
      <c r="L1159" s="3" t="n">
        <v>166.15</v>
      </c>
    </row>
    <row r="1160" customFormat="false" ht="14.25" hidden="false" customHeight="false" outlineLevel="0" collapsed="false">
      <c r="A1160" s="3" t="s">
        <v>1985</v>
      </c>
      <c r="B1160" s="3" t="n">
        <v>37458</v>
      </c>
      <c r="C1160" s="3" t="s">
        <v>14</v>
      </c>
      <c r="D1160" s="3" t="s">
        <v>15</v>
      </c>
      <c r="E1160" s="3"/>
      <c r="F1160" s="3" t="s">
        <v>14</v>
      </c>
      <c r="G1160" s="3" t="s">
        <v>1986</v>
      </c>
      <c r="H1160" s="3" t="s">
        <v>1868</v>
      </c>
      <c r="I1160" s="3" t="s">
        <v>1920</v>
      </c>
      <c r="J1160" s="3" t="s">
        <v>1954</v>
      </c>
      <c r="K1160" s="3" t="n">
        <v>58.16778</v>
      </c>
      <c r="L1160" s="3" t="n">
        <v>114.37361</v>
      </c>
    </row>
    <row r="1161" customFormat="false" ht="14.25" hidden="false" customHeight="false" outlineLevel="0" collapsed="false">
      <c r="A1161" s="3" t="s">
        <v>1987</v>
      </c>
      <c r="B1161" s="3" t="n">
        <v>35549</v>
      </c>
      <c r="C1161" s="3" t="s">
        <v>14</v>
      </c>
      <c r="D1161" s="3" t="s">
        <v>15</v>
      </c>
      <c r="E1161" s="3" t="s">
        <v>44</v>
      </c>
      <c r="F1161" s="3" t="s">
        <v>16</v>
      </c>
      <c r="G1161" s="3" t="s">
        <v>1941</v>
      </c>
      <c r="H1161" s="3" t="s">
        <v>1868</v>
      </c>
      <c r="I1161" s="3" t="s">
        <v>1920</v>
      </c>
      <c r="J1161" s="3" t="s">
        <v>1970</v>
      </c>
      <c r="K1161" s="3" t="n">
        <v>67.04195</v>
      </c>
      <c r="L1161" s="3" t="n">
        <v>166.5249</v>
      </c>
    </row>
    <row r="1162" customFormat="false" ht="14.25" hidden="false" customHeight="false" outlineLevel="0" collapsed="false">
      <c r="A1162" s="3" t="s">
        <v>1988</v>
      </c>
      <c r="B1162" s="3" t="n">
        <v>28549</v>
      </c>
      <c r="C1162" s="3" t="s">
        <v>14</v>
      </c>
      <c r="D1162" s="3" t="s">
        <v>15</v>
      </c>
      <c r="E1162" s="3" t="s">
        <v>44</v>
      </c>
      <c r="F1162" s="3" t="s">
        <v>16</v>
      </c>
      <c r="G1162" s="3" t="s">
        <v>76</v>
      </c>
      <c r="H1162" s="3" t="s">
        <v>1868</v>
      </c>
      <c r="I1162" s="3" t="s">
        <v>1920</v>
      </c>
      <c r="J1162" s="3" t="s">
        <v>1921</v>
      </c>
      <c r="K1162" s="3" t="n">
        <v>60.02639</v>
      </c>
      <c r="L1162" s="3" t="n">
        <v>142.5925</v>
      </c>
    </row>
    <row r="1163" customFormat="false" ht="14.25" hidden="false" customHeight="false" outlineLevel="0" collapsed="false">
      <c r="A1163" s="3" t="s">
        <v>1989</v>
      </c>
      <c r="B1163" s="3" t="n">
        <v>32345</v>
      </c>
      <c r="C1163" s="3" t="s">
        <v>14</v>
      </c>
      <c r="D1163" s="3" t="s">
        <v>15</v>
      </c>
      <c r="E1163" s="3" t="s">
        <v>44</v>
      </c>
      <c r="F1163" s="3" t="s">
        <v>16</v>
      </c>
      <c r="G1163" s="3" t="s">
        <v>1941</v>
      </c>
      <c r="H1163" s="3" t="s">
        <v>1868</v>
      </c>
      <c r="I1163" s="3" t="s">
        <v>1920</v>
      </c>
      <c r="J1163" s="3" t="s">
        <v>1970</v>
      </c>
      <c r="K1163" s="3" t="n">
        <v>67.144</v>
      </c>
      <c r="L1163" s="3" t="n">
        <v>161.063</v>
      </c>
    </row>
    <row r="1164" customFormat="false" ht="14.25" hidden="false" customHeight="false" outlineLevel="0" collapsed="false">
      <c r="A1164" s="3" t="s">
        <v>1990</v>
      </c>
      <c r="B1164" s="3" t="n">
        <v>29207</v>
      </c>
      <c r="C1164" s="3" t="s">
        <v>14</v>
      </c>
      <c r="D1164" s="3" t="s">
        <v>15</v>
      </c>
      <c r="E1164" s="3" t="s">
        <v>44</v>
      </c>
      <c r="F1164" s="3" t="s">
        <v>14</v>
      </c>
      <c r="G1164" s="3" t="s">
        <v>1929</v>
      </c>
      <c r="H1164" s="3" t="s">
        <v>1868</v>
      </c>
      <c r="I1164" s="3" t="s">
        <v>1920</v>
      </c>
      <c r="J1164" s="3" t="s">
        <v>1930</v>
      </c>
      <c r="K1164" s="3" t="n">
        <v>53.53233</v>
      </c>
      <c r="L1164" s="3" t="n">
        <v>119.42755</v>
      </c>
    </row>
    <row r="1165" customFormat="false" ht="14.25" hidden="false" customHeight="false" outlineLevel="0" collapsed="false">
      <c r="A1165" s="3" t="s">
        <v>1991</v>
      </c>
      <c r="B1165" s="3" t="n">
        <v>34533</v>
      </c>
      <c r="C1165" s="3" t="s">
        <v>14</v>
      </c>
      <c r="D1165" s="3" t="s">
        <v>15</v>
      </c>
      <c r="E1165" s="3" t="s">
        <v>486</v>
      </c>
      <c r="F1165" s="3" t="s">
        <v>14</v>
      </c>
      <c r="G1165" s="3" t="s">
        <v>1992</v>
      </c>
      <c r="H1165" s="3" t="s">
        <v>1868</v>
      </c>
      <c r="I1165" s="3" t="s">
        <v>1920</v>
      </c>
      <c r="J1165" s="3" t="s">
        <v>1924</v>
      </c>
      <c r="K1165" s="3" t="n">
        <v>53.07194</v>
      </c>
      <c r="L1165" s="3" t="n">
        <v>125.93556</v>
      </c>
    </row>
    <row r="1166" customFormat="false" ht="14.25" hidden="false" customHeight="false" outlineLevel="0" collapsed="false">
      <c r="A1166" s="3" t="s">
        <v>1993</v>
      </c>
      <c r="B1166" s="3" t="n">
        <v>29942</v>
      </c>
      <c r="C1166" s="3" t="s">
        <v>14</v>
      </c>
      <c r="D1166" s="3" t="s">
        <v>15</v>
      </c>
      <c r="E1166" s="3" t="s">
        <v>55</v>
      </c>
      <c r="F1166" s="3" t="s">
        <v>14</v>
      </c>
      <c r="G1166" s="3" t="s">
        <v>1948</v>
      </c>
      <c r="H1166" s="3" t="s">
        <v>1868</v>
      </c>
      <c r="I1166" s="3" t="s">
        <v>1920</v>
      </c>
      <c r="J1166" s="3" t="s">
        <v>1949</v>
      </c>
      <c r="K1166" s="3" t="n">
        <v>54.33222</v>
      </c>
      <c r="L1166" s="3" t="n">
        <v>61.25</v>
      </c>
    </row>
    <row r="1167" customFormat="false" ht="14.25" hidden="false" customHeight="false" outlineLevel="0" collapsed="false">
      <c r="A1167" s="3" t="s">
        <v>1994</v>
      </c>
      <c r="B1167" s="3" t="n">
        <v>37457</v>
      </c>
      <c r="C1167" s="3" t="s">
        <v>14</v>
      </c>
      <c r="D1167" s="3" t="s">
        <v>15</v>
      </c>
      <c r="E1167" s="3" t="s">
        <v>486</v>
      </c>
      <c r="F1167" s="3" t="s">
        <v>14</v>
      </c>
      <c r="G1167" s="3" t="s">
        <v>76</v>
      </c>
      <c r="H1167" s="3" t="s">
        <v>1868</v>
      </c>
      <c r="I1167" s="3" t="s">
        <v>1920</v>
      </c>
      <c r="J1167" s="3" t="s">
        <v>1954</v>
      </c>
      <c r="K1167" s="3" t="n">
        <v>58.14945</v>
      </c>
      <c r="L1167" s="3" t="n">
        <v>114.73846</v>
      </c>
    </row>
    <row r="1168" customFormat="false" ht="14.25" hidden="false" customHeight="false" outlineLevel="0" collapsed="false">
      <c r="A1168" s="3" t="s">
        <v>1995</v>
      </c>
      <c r="B1168" s="3" t="n">
        <v>40643</v>
      </c>
      <c r="C1168" s="3" t="s">
        <v>14</v>
      </c>
      <c r="D1168" s="3" t="s">
        <v>15</v>
      </c>
      <c r="E1168" s="3" t="s">
        <v>44</v>
      </c>
      <c r="F1168" s="3" t="s">
        <v>14</v>
      </c>
      <c r="G1168" s="3" t="s">
        <v>1926</v>
      </c>
      <c r="H1168" s="3" t="s">
        <v>1868</v>
      </c>
      <c r="I1168" s="3" t="s">
        <v>1920</v>
      </c>
      <c r="J1168" s="3" t="s">
        <v>1954</v>
      </c>
      <c r="K1168" s="3" t="n">
        <v>58.30809</v>
      </c>
      <c r="L1168" s="3" t="n">
        <v>114.80637</v>
      </c>
    </row>
    <row r="1169" customFormat="false" ht="14.25" hidden="false" customHeight="false" outlineLevel="0" collapsed="false">
      <c r="A1169" s="3" t="s">
        <v>1996</v>
      </c>
      <c r="B1169" s="3" t="n">
        <v>57207</v>
      </c>
      <c r="C1169" s="3" t="s">
        <v>14</v>
      </c>
      <c r="D1169" s="3" t="s">
        <v>15</v>
      </c>
      <c r="E1169" s="3"/>
      <c r="F1169" s="3" t="s">
        <v>14</v>
      </c>
      <c r="G1169" s="3" t="s">
        <v>1944</v>
      </c>
      <c r="H1169" s="3" t="s">
        <v>1868</v>
      </c>
      <c r="I1169" s="3" t="s">
        <v>1920</v>
      </c>
      <c r="J1169" s="3" t="s">
        <v>1930</v>
      </c>
      <c r="K1169" s="3" t="n">
        <v>53.4</v>
      </c>
      <c r="L1169" s="3" t="n">
        <v>119.54</v>
      </c>
    </row>
    <row r="1170" customFormat="false" ht="14.25" hidden="false" customHeight="false" outlineLevel="0" collapsed="false">
      <c r="A1170" s="3" t="s">
        <v>1997</v>
      </c>
      <c r="B1170" s="3" t="n">
        <v>30432</v>
      </c>
      <c r="C1170" s="3" t="s">
        <v>14</v>
      </c>
      <c r="D1170" s="3" t="s">
        <v>15</v>
      </c>
      <c r="E1170" s="3"/>
      <c r="F1170" s="3" t="s">
        <v>16</v>
      </c>
      <c r="G1170" s="3" t="s">
        <v>1998</v>
      </c>
      <c r="H1170" s="3" t="s">
        <v>1868</v>
      </c>
      <c r="I1170" s="3" t="s">
        <v>1920</v>
      </c>
      <c r="J1170" s="3" t="s">
        <v>1934</v>
      </c>
      <c r="K1170" s="3" t="n">
        <v>55.66444</v>
      </c>
      <c r="L1170" s="3" t="n">
        <v>161.16472</v>
      </c>
    </row>
    <row r="1171" customFormat="false" ht="14.25" hidden="false" customHeight="false" outlineLevel="0" collapsed="false">
      <c r="A1171" s="3" t="s">
        <v>1999</v>
      </c>
      <c r="B1171" s="3" t="n">
        <v>32543</v>
      </c>
      <c r="C1171" s="3" t="s">
        <v>14</v>
      </c>
      <c r="D1171" s="3" t="s">
        <v>15</v>
      </c>
      <c r="E1171" s="3" t="s">
        <v>55</v>
      </c>
      <c r="F1171" s="3" t="s">
        <v>16</v>
      </c>
      <c r="G1171" s="3" t="s">
        <v>1747</v>
      </c>
      <c r="H1171" s="3" t="s">
        <v>1868</v>
      </c>
      <c r="I1171" s="3" t="s">
        <v>1920</v>
      </c>
      <c r="J1171" s="3" t="s">
        <v>1970</v>
      </c>
      <c r="K1171" s="3" t="n">
        <v>66.79</v>
      </c>
      <c r="L1171" s="3" t="n">
        <v>169.56194</v>
      </c>
    </row>
    <row r="1172" customFormat="false" ht="14.25" hidden="false" customHeight="false" outlineLevel="0" collapsed="false">
      <c r="A1172" s="3" t="s">
        <v>2000</v>
      </c>
      <c r="B1172" s="3" t="n">
        <v>35865</v>
      </c>
      <c r="C1172" s="3" t="s">
        <v>14</v>
      </c>
      <c r="D1172" s="3" t="s">
        <v>15</v>
      </c>
      <c r="E1172" s="3"/>
      <c r="F1172" s="3" t="s">
        <v>16</v>
      </c>
      <c r="G1172" s="3" t="s">
        <v>1747</v>
      </c>
      <c r="H1172" s="3" t="s">
        <v>1868</v>
      </c>
      <c r="I1172" s="3" t="s">
        <v>1920</v>
      </c>
      <c r="J1172" s="3" t="s">
        <v>1970</v>
      </c>
      <c r="K1172" s="3" t="n">
        <v>66.71443</v>
      </c>
      <c r="L1172" s="3" t="n">
        <v>169.86651</v>
      </c>
    </row>
    <row r="1173" customFormat="false" ht="14.25" hidden="false" customHeight="false" outlineLevel="0" collapsed="false">
      <c r="A1173" s="3" t="s">
        <v>2001</v>
      </c>
      <c r="B1173" s="3" t="n">
        <v>56270</v>
      </c>
      <c r="C1173" s="3" t="s">
        <v>14</v>
      </c>
      <c r="D1173" s="3" t="s">
        <v>15</v>
      </c>
      <c r="E1173" s="3" t="s">
        <v>44</v>
      </c>
      <c r="F1173" s="3" t="s">
        <v>16</v>
      </c>
      <c r="G1173" s="3" t="s">
        <v>1747</v>
      </c>
      <c r="H1173" s="3" t="s">
        <v>1868</v>
      </c>
      <c r="I1173" s="3" t="s">
        <v>1920</v>
      </c>
      <c r="J1173" s="3" t="s">
        <v>1970</v>
      </c>
      <c r="K1173" s="3" t="n">
        <v>66.8</v>
      </c>
      <c r="L1173" s="3" t="n">
        <v>169.55</v>
      </c>
    </row>
    <row r="1174" customFormat="false" ht="14.25" hidden="false" customHeight="false" outlineLevel="0" collapsed="false">
      <c r="A1174" s="3" t="s">
        <v>2002</v>
      </c>
      <c r="B1174" s="3" t="n">
        <v>30842</v>
      </c>
      <c r="C1174" s="3" t="s">
        <v>14</v>
      </c>
      <c r="D1174" s="3" t="s">
        <v>15</v>
      </c>
      <c r="E1174" s="3" t="s">
        <v>44</v>
      </c>
      <c r="F1174" s="3" t="s">
        <v>16</v>
      </c>
      <c r="G1174" s="3" t="s">
        <v>1956</v>
      </c>
      <c r="H1174" s="3" t="s">
        <v>1868</v>
      </c>
      <c r="I1174" s="3" t="s">
        <v>1920</v>
      </c>
      <c r="J1174" s="3" t="s">
        <v>1927</v>
      </c>
      <c r="K1174" s="3" t="n">
        <v>58.85134</v>
      </c>
      <c r="L1174" s="3" t="n">
        <v>125.66938</v>
      </c>
    </row>
    <row r="1175" customFormat="false" ht="14.25" hidden="false" customHeight="false" outlineLevel="0" collapsed="false">
      <c r="A1175" s="3" t="s">
        <v>2003</v>
      </c>
      <c r="B1175" s="3" t="n">
        <v>60442</v>
      </c>
      <c r="C1175" s="3" t="s">
        <v>14</v>
      </c>
      <c r="D1175" s="3" t="s">
        <v>15</v>
      </c>
      <c r="E1175" s="3" t="s">
        <v>44</v>
      </c>
      <c r="F1175" s="3" t="s">
        <v>14</v>
      </c>
      <c r="G1175" s="3" t="s">
        <v>1948</v>
      </c>
      <c r="H1175" s="3" t="s">
        <v>1868</v>
      </c>
      <c r="I1175" s="3" t="s">
        <v>1920</v>
      </c>
      <c r="J1175" s="3" t="s">
        <v>1949</v>
      </c>
      <c r="K1175" s="3" t="n">
        <v>54.35063</v>
      </c>
      <c r="L1175" s="3" t="n">
        <v>60.89219</v>
      </c>
    </row>
    <row r="1176" customFormat="false" ht="14.25" hidden="false" customHeight="false" outlineLevel="0" collapsed="false">
      <c r="A1176" s="3" t="s">
        <v>2004</v>
      </c>
      <c r="B1176" s="3" t="n">
        <v>39373</v>
      </c>
      <c r="C1176" s="3" t="s">
        <v>14</v>
      </c>
      <c r="D1176" s="3" t="s">
        <v>15</v>
      </c>
      <c r="E1176" s="3"/>
      <c r="F1176" s="3" t="s">
        <v>16</v>
      </c>
      <c r="G1176" s="3" t="s">
        <v>2005</v>
      </c>
      <c r="H1176" s="3" t="s">
        <v>1868</v>
      </c>
      <c r="I1176" s="3" t="s">
        <v>1920</v>
      </c>
      <c r="J1176" s="3" t="s">
        <v>2006</v>
      </c>
      <c r="K1176" s="3" t="n">
        <v>45.9378</v>
      </c>
      <c r="L1176" s="3" t="n">
        <v>150.038</v>
      </c>
    </row>
    <row r="1177" customFormat="false" ht="14.25" hidden="false" customHeight="false" outlineLevel="0" collapsed="false">
      <c r="A1177" s="3" t="s">
        <v>2007</v>
      </c>
      <c r="B1177" s="3" t="n">
        <v>38035</v>
      </c>
      <c r="C1177" s="3" t="s">
        <v>14</v>
      </c>
      <c r="D1177" s="3" t="s">
        <v>15</v>
      </c>
      <c r="E1177" s="3"/>
      <c r="F1177" s="3" t="s">
        <v>14</v>
      </c>
      <c r="G1177" s="3" t="s">
        <v>2008</v>
      </c>
      <c r="H1177" s="3" t="s">
        <v>1868</v>
      </c>
      <c r="I1177" s="3" t="s">
        <v>1920</v>
      </c>
      <c r="J1177" s="3" t="s">
        <v>2006</v>
      </c>
      <c r="K1177" s="3" t="n">
        <v>45.03391</v>
      </c>
      <c r="L1177" s="3" t="n">
        <v>147.6079</v>
      </c>
    </row>
    <row r="1178" customFormat="false" ht="14.25" hidden="false" customHeight="false" outlineLevel="0" collapsed="false">
      <c r="A1178" s="3" t="s">
        <v>2009</v>
      </c>
      <c r="B1178" s="3" t="n">
        <v>38564</v>
      </c>
      <c r="C1178" s="3" t="s">
        <v>14</v>
      </c>
      <c r="D1178" s="3" t="s">
        <v>15</v>
      </c>
      <c r="E1178" s="3" t="s">
        <v>44</v>
      </c>
      <c r="F1178" s="3" t="s">
        <v>14</v>
      </c>
      <c r="G1178" s="3" t="s">
        <v>1895</v>
      </c>
      <c r="H1178" s="3" t="s">
        <v>1868</v>
      </c>
      <c r="I1178" s="3" t="s">
        <v>1920</v>
      </c>
      <c r="J1178" s="3" t="s">
        <v>1921</v>
      </c>
      <c r="K1178" s="3" t="n">
        <v>53.76667</v>
      </c>
      <c r="L1178" s="3" t="n">
        <v>137.26448</v>
      </c>
    </row>
    <row r="1179" customFormat="false" ht="14.25" hidden="false" customHeight="false" outlineLevel="0" collapsed="false">
      <c r="A1179" s="3" t="s">
        <v>2010</v>
      </c>
      <c r="B1179" s="3" t="n">
        <v>28637</v>
      </c>
      <c r="C1179" s="3" t="s">
        <v>14</v>
      </c>
      <c r="D1179" s="3" t="s">
        <v>15</v>
      </c>
      <c r="E1179" s="3" t="s">
        <v>486</v>
      </c>
      <c r="F1179" s="3" t="s">
        <v>16</v>
      </c>
      <c r="G1179" s="3" t="s">
        <v>1956</v>
      </c>
      <c r="H1179" s="3" t="s">
        <v>1868</v>
      </c>
      <c r="I1179" s="3" t="s">
        <v>1920</v>
      </c>
      <c r="J1179" s="3" t="s">
        <v>1954</v>
      </c>
      <c r="K1179" s="3" t="n">
        <v>57.99996</v>
      </c>
      <c r="L1179" s="3" t="n">
        <v>113.99998</v>
      </c>
    </row>
    <row r="1180" customFormat="false" ht="14.25" hidden="false" customHeight="false" outlineLevel="0" collapsed="false">
      <c r="A1180" s="3" t="s">
        <v>2011</v>
      </c>
      <c r="B1180" s="3" t="n">
        <v>37763</v>
      </c>
      <c r="C1180" s="3" t="s">
        <v>14</v>
      </c>
      <c r="D1180" s="3" t="s">
        <v>15</v>
      </c>
      <c r="E1180" s="3" t="s">
        <v>44</v>
      </c>
      <c r="F1180" s="3" t="s">
        <v>2012</v>
      </c>
      <c r="G1180" s="3" t="s">
        <v>2013</v>
      </c>
      <c r="H1180" s="3" t="s">
        <v>1868</v>
      </c>
      <c r="I1180" s="3" t="s">
        <v>1920</v>
      </c>
      <c r="J1180" s="3" t="s">
        <v>1927</v>
      </c>
      <c r="K1180" s="3" t="n">
        <v>58.68313</v>
      </c>
      <c r="L1180" s="3" t="n">
        <v>126.1586</v>
      </c>
    </row>
    <row r="1181" customFormat="false" ht="14.25" hidden="false" customHeight="false" outlineLevel="0" collapsed="false">
      <c r="A1181" s="3" t="s">
        <v>2014</v>
      </c>
      <c r="B1181" s="3" t="n">
        <v>86055</v>
      </c>
      <c r="C1181" s="3" t="s">
        <v>14</v>
      </c>
      <c r="D1181" s="3" t="s">
        <v>15</v>
      </c>
      <c r="E1181" s="3" t="s">
        <v>55</v>
      </c>
      <c r="F1181" s="3" t="s">
        <v>23</v>
      </c>
      <c r="G1181" s="3" t="s">
        <v>2015</v>
      </c>
      <c r="H1181" s="3" t="s">
        <v>1868</v>
      </c>
      <c r="I1181" s="3" t="s">
        <v>1920</v>
      </c>
      <c r="J1181" s="3" t="s">
        <v>1957</v>
      </c>
      <c r="K1181" s="3" t="n">
        <v>54.37894</v>
      </c>
      <c r="L1181" s="3" t="n">
        <v>93.32393</v>
      </c>
    </row>
    <row r="1182" customFormat="false" ht="14.25" hidden="false" customHeight="false" outlineLevel="0" collapsed="false">
      <c r="A1182" s="3" t="s">
        <v>2016</v>
      </c>
      <c r="B1182" s="3" t="n">
        <v>35439</v>
      </c>
      <c r="C1182" s="3" t="s">
        <v>14</v>
      </c>
      <c r="D1182" s="3" t="s">
        <v>15</v>
      </c>
      <c r="E1182" s="3" t="s">
        <v>302</v>
      </c>
      <c r="F1182" s="3" t="s">
        <v>14</v>
      </c>
      <c r="G1182" s="3" t="s">
        <v>1941</v>
      </c>
      <c r="H1182" s="3" t="s">
        <v>1868</v>
      </c>
      <c r="I1182" s="3" t="s">
        <v>1920</v>
      </c>
      <c r="J1182" s="3" t="s">
        <v>1930</v>
      </c>
      <c r="K1182" s="3" t="n">
        <v>49.6388</v>
      </c>
      <c r="L1182" s="3" t="n">
        <v>112.17126</v>
      </c>
    </row>
    <row r="1183" customFormat="false" ht="14.25" hidden="false" customHeight="false" outlineLevel="0" collapsed="false">
      <c r="A1183" s="3" t="s">
        <v>2017</v>
      </c>
      <c r="B1183" s="3" t="n">
        <v>33426</v>
      </c>
      <c r="C1183" s="3" t="s">
        <v>14</v>
      </c>
      <c r="D1183" s="3" t="s">
        <v>15</v>
      </c>
      <c r="E1183" s="3" t="s">
        <v>44</v>
      </c>
      <c r="F1183" s="3" t="s">
        <v>16</v>
      </c>
      <c r="G1183" s="3" t="s">
        <v>1923</v>
      </c>
      <c r="H1183" s="3" t="s">
        <v>1868</v>
      </c>
      <c r="I1183" s="3" t="s">
        <v>1920</v>
      </c>
      <c r="J1183" s="3" t="s">
        <v>1924</v>
      </c>
      <c r="K1183" s="3" t="n">
        <v>53.07323</v>
      </c>
      <c r="L1183" s="3" t="n">
        <v>131.69746</v>
      </c>
    </row>
    <row r="1184" customFormat="false" ht="14.25" hidden="false" customHeight="false" outlineLevel="0" collapsed="false">
      <c r="A1184" s="3" t="s">
        <v>2018</v>
      </c>
      <c r="B1184" s="3" t="n">
        <v>29392</v>
      </c>
      <c r="C1184" s="3" t="s">
        <v>14</v>
      </c>
      <c r="D1184" s="3" t="s">
        <v>15</v>
      </c>
      <c r="E1184" s="3" t="s">
        <v>44</v>
      </c>
      <c r="F1184" s="3" t="s">
        <v>16</v>
      </c>
      <c r="G1184" s="3" t="s">
        <v>1895</v>
      </c>
      <c r="H1184" s="3" t="s">
        <v>1868</v>
      </c>
      <c r="I1184" s="3" t="s">
        <v>1920</v>
      </c>
      <c r="J1184" s="3" t="s">
        <v>1970</v>
      </c>
      <c r="K1184" s="3" t="n">
        <v>68.98045</v>
      </c>
      <c r="L1184" s="3" t="n">
        <v>173.78912</v>
      </c>
    </row>
    <row r="1185" customFormat="false" ht="14.25" hidden="false" customHeight="false" outlineLevel="0" collapsed="false">
      <c r="A1185" s="3" t="s">
        <v>2019</v>
      </c>
      <c r="B1185" s="3" t="n">
        <v>37594</v>
      </c>
      <c r="C1185" s="3" t="s">
        <v>14</v>
      </c>
      <c r="D1185" s="3" t="s">
        <v>15</v>
      </c>
      <c r="E1185" s="3"/>
      <c r="F1185" s="3" t="s">
        <v>14</v>
      </c>
      <c r="G1185" s="3" t="s">
        <v>2020</v>
      </c>
      <c r="H1185" s="3" t="s">
        <v>1868</v>
      </c>
      <c r="I1185" s="3" t="s">
        <v>1920</v>
      </c>
      <c r="J1185" s="3" t="s">
        <v>1954</v>
      </c>
      <c r="K1185" s="3" t="n">
        <v>57.83111</v>
      </c>
      <c r="L1185" s="3" t="n">
        <v>114.23222</v>
      </c>
    </row>
    <row r="1186" customFormat="false" ht="14.25" hidden="false" customHeight="false" outlineLevel="0" collapsed="false">
      <c r="A1186" s="3" t="s">
        <v>2021</v>
      </c>
      <c r="B1186" s="3" t="n">
        <v>30400</v>
      </c>
      <c r="C1186" s="3" t="s">
        <v>14</v>
      </c>
      <c r="D1186" s="3" t="s">
        <v>15</v>
      </c>
      <c r="E1186" s="3" t="s">
        <v>44</v>
      </c>
      <c r="F1186" s="3" t="s">
        <v>16</v>
      </c>
      <c r="G1186" s="3" t="s">
        <v>1941</v>
      </c>
      <c r="H1186" s="3" t="s">
        <v>1868</v>
      </c>
      <c r="I1186" s="3" t="s">
        <v>1920</v>
      </c>
      <c r="J1186" s="3" t="s">
        <v>1921</v>
      </c>
      <c r="K1186" s="3" t="n">
        <v>53.9399</v>
      </c>
      <c r="L1186" s="3" t="n">
        <v>139.94236</v>
      </c>
    </row>
    <row r="1187" customFormat="false" ht="14.25" hidden="false" customHeight="false" outlineLevel="0" collapsed="false">
      <c r="A1187" s="3" t="s">
        <v>2022</v>
      </c>
      <c r="B1187" s="3" t="n">
        <v>67529</v>
      </c>
      <c r="C1187" s="3" t="s">
        <v>14</v>
      </c>
      <c r="D1187" s="3" t="s">
        <v>15</v>
      </c>
      <c r="E1187" s="3" t="s">
        <v>44</v>
      </c>
      <c r="F1187" s="3" t="s">
        <v>14</v>
      </c>
      <c r="G1187" s="3" t="s">
        <v>2023</v>
      </c>
      <c r="H1187" s="3" t="s">
        <v>1868</v>
      </c>
      <c r="I1187" s="3" t="s">
        <v>1920</v>
      </c>
      <c r="J1187" s="3" t="s">
        <v>2024</v>
      </c>
      <c r="K1187" s="3" t="n">
        <v>52</v>
      </c>
      <c r="L1187" s="3" t="n">
        <v>81</v>
      </c>
    </row>
    <row r="1188" customFormat="false" ht="14.25" hidden="false" customHeight="false" outlineLevel="0" collapsed="false">
      <c r="A1188" s="3" t="s">
        <v>2025</v>
      </c>
      <c r="B1188" s="3" t="n">
        <v>38195</v>
      </c>
      <c r="C1188" s="3" t="s">
        <v>14</v>
      </c>
      <c r="D1188" s="3" t="s">
        <v>15</v>
      </c>
      <c r="E1188" s="3" t="s">
        <v>44</v>
      </c>
      <c r="F1188" s="3" t="s">
        <v>131</v>
      </c>
      <c r="G1188" s="3" t="s">
        <v>1973</v>
      </c>
      <c r="H1188" s="3" t="s">
        <v>1868</v>
      </c>
      <c r="I1188" s="3" t="s">
        <v>1920</v>
      </c>
      <c r="J1188" s="3" t="s">
        <v>1930</v>
      </c>
      <c r="K1188" s="3" t="n">
        <v>53.95</v>
      </c>
      <c r="L1188" s="3" t="n">
        <v>119.13333</v>
      </c>
    </row>
    <row r="1189" customFormat="false" ht="14.25" hidden="false" customHeight="false" outlineLevel="0" collapsed="false">
      <c r="A1189" s="3" t="s">
        <v>2026</v>
      </c>
      <c r="B1189" s="3" t="n">
        <v>29870</v>
      </c>
      <c r="C1189" s="3" t="s">
        <v>14</v>
      </c>
      <c r="D1189" s="3" t="s">
        <v>15</v>
      </c>
      <c r="E1189" s="3" t="s">
        <v>44</v>
      </c>
      <c r="F1189" s="3" t="s">
        <v>16</v>
      </c>
      <c r="G1189" s="3" t="s">
        <v>1956</v>
      </c>
      <c r="H1189" s="3" t="s">
        <v>1868</v>
      </c>
      <c r="I1189" s="3" t="s">
        <v>1920</v>
      </c>
      <c r="J1189" s="3" t="s">
        <v>1945</v>
      </c>
      <c r="K1189" s="3" t="n">
        <v>61.64376</v>
      </c>
      <c r="L1189" s="3" t="n">
        <v>147.8084</v>
      </c>
    </row>
    <row r="1190" customFormat="false" ht="14.25" hidden="false" customHeight="false" outlineLevel="0" collapsed="false">
      <c r="A1190" s="3" t="s">
        <v>2027</v>
      </c>
      <c r="B1190" s="3" t="n">
        <v>33026</v>
      </c>
      <c r="C1190" s="3" t="s">
        <v>14</v>
      </c>
      <c r="D1190" s="3" t="s">
        <v>15</v>
      </c>
      <c r="E1190" s="3"/>
      <c r="F1190" s="3" t="s">
        <v>919</v>
      </c>
      <c r="G1190" s="3" t="s">
        <v>2028</v>
      </c>
      <c r="H1190" s="3" t="s">
        <v>1868</v>
      </c>
      <c r="I1190" s="3" t="s">
        <v>1920</v>
      </c>
      <c r="J1190" s="3" t="s">
        <v>1962</v>
      </c>
      <c r="K1190" s="3" t="n">
        <v>53.26318</v>
      </c>
      <c r="L1190" s="3" t="n">
        <v>112.01933</v>
      </c>
    </row>
    <row r="1191" customFormat="false" ht="14.25" hidden="false" customHeight="false" outlineLevel="0" collapsed="false">
      <c r="A1191" s="3" t="s">
        <v>2029</v>
      </c>
      <c r="B1191" s="3" t="n">
        <v>32811</v>
      </c>
      <c r="C1191" s="3" t="s">
        <v>14</v>
      </c>
      <c r="D1191" s="3" t="s">
        <v>15</v>
      </c>
      <c r="E1191" s="3"/>
      <c r="F1191" s="3" t="s">
        <v>14</v>
      </c>
      <c r="G1191" s="3" t="s">
        <v>2030</v>
      </c>
      <c r="H1191" s="3" t="s">
        <v>1868</v>
      </c>
      <c r="I1191" s="3" t="s">
        <v>1920</v>
      </c>
      <c r="J1191" s="3" t="s">
        <v>1954</v>
      </c>
      <c r="K1191" s="3" t="n">
        <v>52.32686</v>
      </c>
      <c r="L1191" s="3" t="n">
        <v>103.89706</v>
      </c>
    </row>
    <row r="1192" customFormat="false" ht="14.25" hidden="false" customHeight="false" outlineLevel="0" collapsed="false">
      <c r="A1192" s="3" t="s">
        <v>2031</v>
      </c>
      <c r="B1192" s="3" t="n">
        <v>28644</v>
      </c>
      <c r="C1192" s="3" t="s">
        <v>14</v>
      </c>
      <c r="D1192" s="3" t="s">
        <v>15</v>
      </c>
      <c r="E1192" s="3" t="s">
        <v>44</v>
      </c>
      <c r="F1192" s="3" t="s">
        <v>16</v>
      </c>
      <c r="G1192" s="3" t="s">
        <v>1895</v>
      </c>
      <c r="H1192" s="3" t="s">
        <v>1868</v>
      </c>
      <c r="I1192" s="3" t="s">
        <v>1920</v>
      </c>
      <c r="J1192" s="3" t="s">
        <v>1927</v>
      </c>
      <c r="K1192" s="3" t="n">
        <v>62.51072</v>
      </c>
      <c r="L1192" s="3" t="n">
        <v>139.04182</v>
      </c>
    </row>
    <row r="1193" customFormat="false" ht="14.25" hidden="false" customHeight="false" outlineLevel="0" collapsed="false">
      <c r="A1193" s="3" t="s">
        <v>2032</v>
      </c>
      <c r="B1193" s="3" t="n">
        <v>36465</v>
      </c>
      <c r="C1193" s="3" t="s">
        <v>14</v>
      </c>
      <c r="D1193" s="3" t="s">
        <v>15</v>
      </c>
      <c r="E1193" s="3" t="s">
        <v>44</v>
      </c>
      <c r="F1193" s="3" t="s">
        <v>14</v>
      </c>
      <c r="G1193" s="3" t="s">
        <v>2023</v>
      </c>
      <c r="H1193" s="3" t="s">
        <v>1868</v>
      </c>
      <c r="I1193" s="3" t="s">
        <v>1920</v>
      </c>
      <c r="J1193" s="3" t="s">
        <v>1927</v>
      </c>
      <c r="K1193" s="3" t="n">
        <v>58.92398</v>
      </c>
      <c r="L1193" s="3" t="n">
        <v>125.99091</v>
      </c>
    </row>
    <row r="1194" customFormat="false" ht="14.25" hidden="false" customHeight="false" outlineLevel="0" collapsed="false">
      <c r="A1194" s="3" t="s">
        <v>2033</v>
      </c>
      <c r="B1194" s="3" t="n">
        <v>30116</v>
      </c>
      <c r="C1194" s="3" t="s">
        <v>14</v>
      </c>
      <c r="D1194" s="3" t="s">
        <v>15</v>
      </c>
      <c r="E1194" s="3" t="s">
        <v>44</v>
      </c>
      <c r="F1194" s="3" t="s">
        <v>161</v>
      </c>
      <c r="G1194" s="3" t="s">
        <v>2034</v>
      </c>
      <c r="H1194" s="3" t="s">
        <v>1868</v>
      </c>
      <c r="I1194" s="3" t="s">
        <v>1920</v>
      </c>
      <c r="J1194" s="3" t="s">
        <v>1921</v>
      </c>
      <c r="K1194" s="3" t="n">
        <v>49.68333</v>
      </c>
      <c r="L1194" s="3" t="n">
        <v>133.2</v>
      </c>
    </row>
    <row r="1195" customFormat="false" ht="14.25" hidden="false" customHeight="false" outlineLevel="0" collapsed="false">
      <c r="A1195" s="3" t="s">
        <v>2035</v>
      </c>
      <c r="B1195" s="3" t="n">
        <v>38252</v>
      </c>
      <c r="C1195" s="3" t="s">
        <v>14</v>
      </c>
      <c r="D1195" s="3" t="s">
        <v>15</v>
      </c>
      <c r="E1195" s="3" t="s">
        <v>44</v>
      </c>
      <c r="F1195" s="3" t="s">
        <v>124</v>
      </c>
      <c r="G1195" s="3" t="s">
        <v>2036</v>
      </c>
      <c r="H1195" s="3" t="s">
        <v>1868</v>
      </c>
      <c r="I1195" s="3" t="s">
        <v>1920</v>
      </c>
      <c r="J1195" s="3" t="s">
        <v>1952</v>
      </c>
      <c r="K1195" s="3" t="n">
        <v>59.64417</v>
      </c>
      <c r="L1195" s="3" t="n">
        <v>59.88694</v>
      </c>
    </row>
    <row r="1196" customFormat="false" ht="14.25" hidden="false" customHeight="false" outlineLevel="0" collapsed="false">
      <c r="A1196" s="3" t="s">
        <v>2037</v>
      </c>
      <c r="B1196" s="3" t="n">
        <v>66992</v>
      </c>
      <c r="C1196" s="3" t="s">
        <v>14</v>
      </c>
      <c r="D1196" s="3" t="s">
        <v>15</v>
      </c>
      <c r="E1196" s="3" t="s">
        <v>486</v>
      </c>
      <c r="F1196" s="3" t="s">
        <v>14</v>
      </c>
      <c r="G1196" s="3" t="s">
        <v>1936</v>
      </c>
      <c r="H1196" s="3" t="s">
        <v>1868</v>
      </c>
      <c r="I1196" s="3" t="s">
        <v>1920</v>
      </c>
      <c r="J1196" s="3" t="s">
        <v>1954</v>
      </c>
      <c r="K1196" s="3" t="n">
        <v>59.65</v>
      </c>
      <c r="L1196" s="3" t="n">
        <v>116.32</v>
      </c>
    </row>
    <row r="1197" customFormat="false" ht="14.25" hidden="false" customHeight="false" outlineLevel="0" collapsed="false">
      <c r="A1197" s="3" t="s">
        <v>2038</v>
      </c>
      <c r="B1197" s="3" t="n">
        <v>38675</v>
      </c>
      <c r="C1197" s="3" t="s">
        <v>14</v>
      </c>
      <c r="D1197" s="3" t="s">
        <v>15</v>
      </c>
      <c r="E1197" s="3"/>
      <c r="F1197" s="3" t="s">
        <v>14</v>
      </c>
      <c r="G1197" s="3" t="s">
        <v>2039</v>
      </c>
      <c r="H1197" s="3" t="s">
        <v>1868</v>
      </c>
      <c r="I1197" s="3" t="s">
        <v>1920</v>
      </c>
      <c r="J1197" s="3" t="s">
        <v>2024</v>
      </c>
      <c r="K1197" s="3" t="n">
        <v>51.74417</v>
      </c>
      <c r="L1197" s="3" t="n">
        <v>82.23611</v>
      </c>
    </row>
    <row r="1198" customFormat="false" ht="14.25" hidden="false" customHeight="false" outlineLevel="0" collapsed="false">
      <c r="A1198" s="3" t="s">
        <v>2040</v>
      </c>
      <c r="B1198" s="3" t="n">
        <v>88519</v>
      </c>
      <c r="C1198" s="3" t="s">
        <v>14</v>
      </c>
      <c r="D1198" s="3" t="s">
        <v>15</v>
      </c>
      <c r="E1198" s="3" t="s">
        <v>55</v>
      </c>
      <c r="F1198" s="3" t="s">
        <v>219</v>
      </c>
      <c r="G1198" s="3" t="s">
        <v>1895</v>
      </c>
      <c r="H1198" s="3" t="s">
        <v>1868</v>
      </c>
      <c r="I1198" s="3" t="s">
        <v>1920</v>
      </c>
      <c r="J1198" s="3" t="s">
        <v>2041</v>
      </c>
      <c r="K1198" s="3" t="n">
        <v>52.13941</v>
      </c>
      <c r="L1198" s="3" t="n">
        <v>58.23241</v>
      </c>
    </row>
    <row r="1199" customFormat="false" ht="14.25" hidden="false" customHeight="false" outlineLevel="0" collapsed="false">
      <c r="A1199" s="3" t="s">
        <v>2042</v>
      </c>
      <c r="B1199" s="3" t="n">
        <v>32925</v>
      </c>
      <c r="C1199" s="3" t="s">
        <v>14</v>
      </c>
      <c r="D1199" s="3" t="s">
        <v>15</v>
      </c>
      <c r="E1199" s="3" t="s">
        <v>55</v>
      </c>
      <c r="F1199" s="3" t="s">
        <v>2043</v>
      </c>
      <c r="G1199" s="3" t="s">
        <v>1941</v>
      </c>
      <c r="H1199" s="3" t="s">
        <v>1868</v>
      </c>
      <c r="I1199" s="3" t="s">
        <v>1920</v>
      </c>
      <c r="J1199" s="3" t="s">
        <v>1930</v>
      </c>
      <c r="K1199" s="3" t="n">
        <v>51.59781</v>
      </c>
      <c r="L1199" s="3" t="n">
        <v>118.69263</v>
      </c>
    </row>
    <row r="1200" customFormat="false" ht="14.25" hidden="false" customHeight="false" outlineLevel="0" collapsed="false">
      <c r="A1200" s="3" t="s">
        <v>2044</v>
      </c>
      <c r="B1200" s="3" t="n">
        <v>37835</v>
      </c>
      <c r="C1200" s="3" t="s">
        <v>14</v>
      </c>
      <c r="D1200" s="3" t="s">
        <v>15</v>
      </c>
      <c r="E1200" s="3" t="s">
        <v>44</v>
      </c>
      <c r="F1200" s="3" t="s">
        <v>23</v>
      </c>
      <c r="G1200" s="3" t="s">
        <v>1895</v>
      </c>
      <c r="H1200" s="3" t="s">
        <v>1868</v>
      </c>
      <c r="I1200" s="3" t="s">
        <v>1920</v>
      </c>
      <c r="J1200" s="3" t="s">
        <v>1945</v>
      </c>
      <c r="K1200" s="3" t="n">
        <v>64.84</v>
      </c>
      <c r="L1200" s="3" t="n">
        <v>156.7</v>
      </c>
    </row>
    <row r="1201" customFormat="false" ht="14.25" hidden="false" customHeight="false" outlineLevel="0" collapsed="false">
      <c r="A1201" s="3" t="s">
        <v>2045</v>
      </c>
      <c r="B1201" s="3" t="n">
        <v>34010</v>
      </c>
      <c r="C1201" s="3" t="s">
        <v>14</v>
      </c>
      <c r="D1201" s="3" t="s">
        <v>15</v>
      </c>
      <c r="E1201" s="3" t="s">
        <v>44</v>
      </c>
      <c r="F1201" s="3" t="s">
        <v>16</v>
      </c>
      <c r="G1201" s="3" t="s">
        <v>2046</v>
      </c>
      <c r="H1201" s="3" t="s">
        <v>1868</v>
      </c>
      <c r="I1201" s="3" t="s">
        <v>1920</v>
      </c>
      <c r="J1201" s="3" t="s">
        <v>2047</v>
      </c>
      <c r="K1201" s="3" t="n">
        <v>68.46</v>
      </c>
      <c r="L1201" s="3" t="n">
        <v>35.65</v>
      </c>
    </row>
    <row r="1202" customFormat="false" ht="14.25" hidden="false" customHeight="false" outlineLevel="0" collapsed="false">
      <c r="A1202" s="3" t="s">
        <v>2048</v>
      </c>
      <c r="B1202" s="3" t="n">
        <v>29967</v>
      </c>
      <c r="C1202" s="3" t="s">
        <v>14</v>
      </c>
      <c r="D1202" s="3" t="s">
        <v>15</v>
      </c>
      <c r="E1202" s="3" t="s">
        <v>44</v>
      </c>
      <c r="F1202" s="3" t="s">
        <v>2049</v>
      </c>
      <c r="G1202" s="3" t="s">
        <v>1956</v>
      </c>
      <c r="H1202" s="3" t="s">
        <v>1868</v>
      </c>
      <c r="I1202" s="3" t="s">
        <v>1920</v>
      </c>
      <c r="J1202" s="3" t="s">
        <v>1957</v>
      </c>
      <c r="K1202" s="3" t="n">
        <v>59.8725</v>
      </c>
      <c r="L1202" s="3" t="n">
        <v>92.91333</v>
      </c>
    </row>
    <row r="1203" customFormat="false" ht="14.25" hidden="false" customHeight="false" outlineLevel="0" collapsed="false">
      <c r="A1203" s="3" t="s">
        <v>2050</v>
      </c>
      <c r="B1203" s="3" t="n">
        <v>28692</v>
      </c>
      <c r="C1203" s="3" t="s">
        <v>14</v>
      </c>
      <c r="D1203" s="3" t="s">
        <v>15</v>
      </c>
      <c r="E1203" s="3" t="s">
        <v>44</v>
      </c>
      <c r="F1203" s="3" t="s">
        <v>16</v>
      </c>
      <c r="G1203" s="3" t="s">
        <v>1895</v>
      </c>
      <c r="H1203" s="3" t="s">
        <v>1868</v>
      </c>
      <c r="I1203" s="3" t="s">
        <v>1920</v>
      </c>
      <c r="J1203" s="3" t="s">
        <v>1945</v>
      </c>
      <c r="K1203" s="3" t="n">
        <v>63.69228</v>
      </c>
      <c r="L1203" s="3" t="n">
        <v>159.97839</v>
      </c>
    </row>
    <row r="1204" customFormat="false" ht="14.25" hidden="false" customHeight="false" outlineLevel="0" collapsed="false">
      <c r="A1204" s="3" t="s">
        <v>2051</v>
      </c>
      <c r="B1204" s="3" t="n">
        <v>57984</v>
      </c>
      <c r="C1204" s="3" t="s">
        <v>14</v>
      </c>
      <c r="D1204" s="3" t="s">
        <v>15</v>
      </c>
      <c r="E1204" s="3" t="s">
        <v>44</v>
      </c>
      <c r="F1204" s="3" t="s">
        <v>14</v>
      </c>
      <c r="G1204" s="3" t="s">
        <v>1923</v>
      </c>
      <c r="H1204" s="3" t="s">
        <v>1868</v>
      </c>
      <c r="I1204" s="3" t="s">
        <v>1920</v>
      </c>
      <c r="J1204" s="3" t="s">
        <v>1924</v>
      </c>
      <c r="K1204" s="3" t="n">
        <v>53.08369</v>
      </c>
      <c r="L1204" s="3" t="n">
        <v>132.96702</v>
      </c>
    </row>
    <row r="1205" customFormat="false" ht="14.25" hidden="false" customHeight="false" outlineLevel="0" collapsed="false">
      <c r="A1205" s="3" t="s">
        <v>2052</v>
      </c>
      <c r="B1205" s="3" t="n">
        <v>29580</v>
      </c>
      <c r="C1205" s="3" t="s">
        <v>14</v>
      </c>
      <c r="D1205" s="3" t="s">
        <v>15</v>
      </c>
      <c r="E1205" s="3"/>
      <c r="F1205" s="3" t="s">
        <v>14</v>
      </c>
      <c r="G1205" s="3" t="s">
        <v>2053</v>
      </c>
      <c r="H1205" s="3" t="s">
        <v>1868</v>
      </c>
      <c r="I1205" s="3" t="s">
        <v>1920</v>
      </c>
      <c r="J1205" s="3" t="s">
        <v>1934</v>
      </c>
      <c r="K1205" s="3" t="n">
        <v>57.60167</v>
      </c>
      <c r="L1205" s="3" t="n">
        <v>160.83667</v>
      </c>
    </row>
    <row r="1206" customFormat="false" ht="14.25" hidden="false" customHeight="false" outlineLevel="0" collapsed="false">
      <c r="A1206" s="3" t="s">
        <v>2054</v>
      </c>
      <c r="B1206" s="3" t="n">
        <v>35059</v>
      </c>
      <c r="C1206" s="3" t="s">
        <v>14</v>
      </c>
      <c r="D1206" s="3" t="s">
        <v>15</v>
      </c>
      <c r="E1206" s="3" t="s">
        <v>44</v>
      </c>
      <c r="F1206" s="3" t="s">
        <v>14</v>
      </c>
      <c r="G1206" s="3" t="s">
        <v>1926</v>
      </c>
      <c r="H1206" s="3" t="s">
        <v>1868</v>
      </c>
      <c r="I1206" s="3" t="s">
        <v>1920</v>
      </c>
      <c r="J1206" s="3" t="s">
        <v>1954</v>
      </c>
      <c r="K1206" s="3" t="n">
        <v>58.63384</v>
      </c>
      <c r="L1206" s="3" t="n">
        <v>114.66009</v>
      </c>
    </row>
    <row r="1207" customFormat="false" ht="14.25" hidden="false" customHeight="false" outlineLevel="0" collapsed="false">
      <c r="A1207" s="3" t="s">
        <v>2055</v>
      </c>
      <c r="B1207" s="3" t="n">
        <v>29230</v>
      </c>
      <c r="C1207" s="3" t="s">
        <v>14</v>
      </c>
      <c r="D1207" s="3" t="s">
        <v>15</v>
      </c>
      <c r="E1207" s="3"/>
      <c r="F1207" s="3" t="s">
        <v>14</v>
      </c>
      <c r="G1207" s="3" t="s">
        <v>2056</v>
      </c>
      <c r="H1207" s="3" t="s">
        <v>1868</v>
      </c>
      <c r="I1207" s="3" t="s">
        <v>1920</v>
      </c>
      <c r="J1207" s="3" t="s">
        <v>1945</v>
      </c>
      <c r="K1207" s="3" t="n">
        <v>61.59972</v>
      </c>
      <c r="L1207" s="3" t="n">
        <v>147.77972</v>
      </c>
    </row>
    <row r="1208" customFormat="false" ht="14.25" hidden="false" customHeight="false" outlineLevel="0" collapsed="false">
      <c r="A1208" s="3" t="s">
        <v>2057</v>
      </c>
      <c r="B1208" s="3" t="n">
        <v>88508</v>
      </c>
      <c r="C1208" s="3" t="s">
        <v>14</v>
      </c>
      <c r="D1208" s="3" t="s">
        <v>15</v>
      </c>
      <c r="E1208" s="3" t="s">
        <v>44</v>
      </c>
      <c r="F1208" s="3" t="s">
        <v>14</v>
      </c>
      <c r="G1208" s="3" t="s">
        <v>1895</v>
      </c>
      <c r="H1208" s="3" t="s">
        <v>1868</v>
      </c>
      <c r="I1208" s="3" t="s">
        <v>1920</v>
      </c>
      <c r="J1208" s="3" t="s">
        <v>1952</v>
      </c>
      <c r="K1208" s="3" t="n">
        <v>58.08079</v>
      </c>
      <c r="L1208" s="3" t="n">
        <v>60.73401</v>
      </c>
    </row>
    <row r="1209" customFormat="false" ht="14.25" hidden="false" customHeight="false" outlineLevel="0" collapsed="false">
      <c r="A1209" s="3" t="s">
        <v>1285</v>
      </c>
      <c r="B1209" s="3" t="n">
        <v>32695</v>
      </c>
      <c r="C1209" s="3" t="s">
        <v>14</v>
      </c>
      <c r="D1209" s="3" t="s">
        <v>15</v>
      </c>
      <c r="E1209" s="3" t="s">
        <v>44</v>
      </c>
      <c r="F1209" s="3" t="s">
        <v>16</v>
      </c>
      <c r="G1209" s="3" t="s">
        <v>1923</v>
      </c>
      <c r="H1209" s="3" t="s">
        <v>1868</v>
      </c>
      <c r="I1209" s="3" t="s">
        <v>1920</v>
      </c>
      <c r="J1209" s="3" t="s">
        <v>1924</v>
      </c>
      <c r="K1209" s="3" t="n">
        <v>53.48388</v>
      </c>
      <c r="L1209" s="3" t="n">
        <v>126.51376</v>
      </c>
    </row>
    <row r="1210" customFormat="false" ht="14.25" hidden="false" customHeight="false" outlineLevel="0" collapsed="false">
      <c r="A1210" s="3" t="s">
        <v>2058</v>
      </c>
      <c r="B1210" s="3" t="n">
        <v>38754</v>
      </c>
      <c r="C1210" s="3" t="s">
        <v>14</v>
      </c>
      <c r="D1210" s="3" t="s">
        <v>15</v>
      </c>
      <c r="E1210" s="3" t="s">
        <v>44</v>
      </c>
      <c r="F1210" s="3" t="s">
        <v>14</v>
      </c>
      <c r="G1210" s="3" t="s">
        <v>2023</v>
      </c>
      <c r="H1210" s="3" t="s">
        <v>1868</v>
      </c>
      <c r="I1210" s="3" t="s">
        <v>1920</v>
      </c>
      <c r="J1210" s="3" t="s">
        <v>1927</v>
      </c>
      <c r="K1210" s="3" t="n">
        <v>58.30861</v>
      </c>
      <c r="L1210" s="3" t="n">
        <v>125.94333</v>
      </c>
    </row>
    <row r="1211" customFormat="false" ht="14.25" hidden="false" customHeight="false" outlineLevel="0" collapsed="false">
      <c r="A1211" s="3" t="s">
        <v>2059</v>
      </c>
      <c r="B1211" s="3" t="n">
        <v>39669</v>
      </c>
      <c r="C1211" s="3" t="s">
        <v>14</v>
      </c>
      <c r="D1211" s="3" t="s">
        <v>15</v>
      </c>
      <c r="E1211" s="3"/>
      <c r="F1211" s="3" t="s">
        <v>14</v>
      </c>
      <c r="G1211" s="3" t="s">
        <v>2060</v>
      </c>
      <c r="H1211" s="3" t="s">
        <v>1868</v>
      </c>
      <c r="I1211" s="3" t="s">
        <v>1920</v>
      </c>
      <c r="J1211" s="3" t="s">
        <v>1945</v>
      </c>
      <c r="K1211" s="3" t="n">
        <v>61.5</v>
      </c>
      <c r="L1211" s="3" t="n">
        <v>151.5</v>
      </c>
    </row>
    <row r="1212" customFormat="false" ht="14.25" hidden="false" customHeight="false" outlineLevel="0" collapsed="false">
      <c r="A1212" s="3" t="s">
        <v>2061</v>
      </c>
      <c r="B1212" s="3" t="n">
        <v>40644</v>
      </c>
      <c r="C1212" s="3" t="s">
        <v>14</v>
      </c>
      <c r="D1212" s="3" t="s">
        <v>15</v>
      </c>
      <c r="E1212" s="3"/>
      <c r="F1212" s="3" t="s">
        <v>14</v>
      </c>
      <c r="G1212" s="3" t="s">
        <v>1986</v>
      </c>
      <c r="H1212" s="3" t="s">
        <v>1868</v>
      </c>
      <c r="I1212" s="3" t="s">
        <v>1920</v>
      </c>
      <c r="J1212" s="3" t="s">
        <v>1954</v>
      </c>
      <c r="K1212" s="3" t="n">
        <v>58.18028</v>
      </c>
      <c r="L1212" s="3" t="n">
        <v>114.27889</v>
      </c>
    </row>
    <row r="1213" customFormat="false" ht="14.25" hidden="false" customHeight="false" outlineLevel="0" collapsed="false">
      <c r="A1213" s="3" t="s">
        <v>2062</v>
      </c>
      <c r="B1213" s="3" t="n">
        <v>40648</v>
      </c>
      <c r="C1213" s="3" t="s">
        <v>14</v>
      </c>
      <c r="D1213" s="3" t="s">
        <v>15</v>
      </c>
      <c r="E1213" s="3"/>
      <c r="F1213" s="3" t="s">
        <v>14</v>
      </c>
      <c r="G1213" s="3" t="s">
        <v>1920</v>
      </c>
      <c r="H1213" s="3" t="s">
        <v>1868</v>
      </c>
      <c r="I1213" s="3" t="s">
        <v>1920</v>
      </c>
      <c r="J1213" s="3" t="s">
        <v>1954</v>
      </c>
      <c r="K1213" s="3" t="n">
        <v>59.48278</v>
      </c>
      <c r="L1213" s="3" t="n">
        <v>114.50833</v>
      </c>
    </row>
    <row r="1214" customFormat="false" ht="14.25" hidden="false" customHeight="false" outlineLevel="0" collapsed="false">
      <c r="A1214" s="3" t="s">
        <v>2063</v>
      </c>
      <c r="B1214" s="3" t="n">
        <v>50144</v>
      </c>
      <c r="C1214" s="3" t="s">
        <v>14</v>
      </c>
      <c r="D1214" s="3" t="s">
        <v>15</v>
      </c>
      <c r="E1214" s="3" t="s">
        <v>486</v>
      </c>
      <c r="F1214" s="3" t="s">
        <v>14</v>
      </c>
      <c r="G1214" s="3" t="s">
        <v>2064</v>
      </c>
      <c r="H1214" s="3" t="s">
        <v>1868</v>
      </c>
      <c r="I1214" s="3" t="s">
        <v>1920</v>
      </c>
      <c r="J1214" s="3" t="s">
        <v>1954</v>
      </c>
      <c r="K1214" s="3" t="n">
        <v>57.85016</v>
      </c>
      <c r="L1214" s="3" t="n">
        <v>114.19569</v>
      </c>
    </row>
    <row r="1215" customFormat="false" ht="14.25" hidden="false" customHeight="false" outlineLevel="0" collapsed="false">
      <c r="A1215" s="3" t="s">
        <v>2065</v>
      </c>
      <c r="B1215" s="3" t="n">
        <v>32196</v>
      </c>
      <c r="C1215" s="3" t="s">
        <v>14</v>
      </c>
      <c r="D1215" s="3" t="s">
        <v>15</v>
      </c>
      <c r="E1215" s="3" t="s">
        <v>55</v>
      </c>
      <c r="F1215" s="3" t="s">
        <v>16</v>
      </c>
      <c r="G1215" s="3" t="s">
        <v>1938</v>
      </c>
      <c r="H1215" s="3" t="s">
        <v>1868</v>
      </c>
      <c r="I1215" s="3" t="s">
        <v>1920</v>
      </c>
      <c r="J1215" s="3" t="s">
        <v>1934</v>
      </c>
      <c r="K1215" s="3" t="n">
        <v>52.71</v>
      </c>
      <c r="L1215" s="3" t="n">
        <v>158.43</v>
      </c>
    </row>
    <row r="1216" customFormat="false" ht="14.25" hidden="false" customHeight="false" outlineLevel="0" collapsed="false">
      <c r="A1216" s="3" t="s">
        <v>2066</v>
      </c>
      <c r="B1216" s="3" t="n">
        <v>60970</v>
      </c>
      <c r="C1216" s="3" t="s">
        <v>14</v>
      </c>
      <c r="D1216" s="3" t="s">
        <v>15</v>
      </c>
      <c r="E1216" s="3" t="s">
        <v>44</v>
      </c>
      <c r="F1216" s="3" t="s">
        <v>16</v>
      </c>
      <c r="G1216" s="3" t="s">
        <v>2023</v>
      </c>
      <c r="H1216" s="3" t="s">
        <v>1868</v>
      </c>
      <c r="I1216" s="3" t="s">
        <v>1920</v>
      </c>
      <c r="J1216" s="3" t="s">
        <v>1927</v>
      </c>
      <c r="K1216" s="3" t="n">
        <v>58.667</v>
      </c>
      <c r="L1216" s="3" t="n">
        <v>125.88</v>
      </c>
    </row>
    <row r="1217" customFormat="false" ht="14.25" hidden="false" customHeight="false" outlineLevel="0" collapsed="false">
      <c r="A1217" s="3" t="s">
        <v>2067</v>
      </c>
      <c r="B1217" s="3" t="n">
        <v>41743</v>
      </c>
      <c r="C1217" s="3" t="s">
        <v>14</v>
      </c>
      <c r="D1217" s="3" t="s">
        <v>15</v>
      </c>
      <c r="E1217" s="3" t="s">
        <v>486</v>
      </c>
      <c r="F1217" s="3" t="s">
        <v>14</v>
      </c>
      <c r="G1217" s="3" t="s">
        <v>2068</v>
      </c>
      <c r="H1217" s="3" t="s">
        <v>1868</v>
      </c>
      <c r="I1217" s="3" t="s">
        <v>1920</v>
      </c>
      <c r="J1217" s="3" t="s">
        <v>1957</v>
      </c>
      <c r="K1217" s="3" t="n">
        <v>55.90028</v>
      </c>
      <c r="L1217" s="3" t="n">
        <v>94.3075</v>
      </c>
    </row>
    <row r="1218" customFormat="false" ht="14.25" hidden="false" customHeight="false" outlineLevel="0" collapsed="false">
      <c r="A1218" s="3" t="s">
        <v>2069</v>
      </c>
      <c r="B1218" s="3" t="n">
        <v>60971</v>
      </c>
      <c r="C1218" s="3" t="s">
        <v>14</v>
      </c>
      <c r="D1218" s="3" t="s">
        <v>15</v>
      </c>
      <c r="E1218" s="3" t="s">
        <v>44</v>
      </c>
      <c r="F1218" s="3" t="s">
        <v>14</v>
      </c>
      <c r="G1218" s="3" t="s">
        <v>2023</v>
      </c>
      <c r="H1218" s="3" t="s">
        <v>1868</v>
      </c>
      <c r="I1218" s="3" t="s">
        <v>1920</v>
      </c>
      <c r="J1218" s="3" t="s">
        <v>1927</v>
      </c>
      <c r="K1218" s="3" t="n">
        <v>58.4</v>
      </c>
      <c r="L1218" s="3" t="n">
        <v>125.333</v>
      </c>
    </row>
    <row r="1219" customFormat="false" ht="14.25" hidden="false" customHeight="false" outlineLevel="0" collapsed="false">
      <c r="A1219" s="3" t="s">
        <v>2070</v>
      </c>
      <c r="B1219" s="3" t="n">
        <v>76974</v>
      </c>
      <c r="C1219" s="3" t="s">
        <v>14</v>
      </c>
      <c r="D1219" s="3" t="s">
        <v>15</v>
      </c>
      <c r="E1219" s="3" t="s">
        <v>302</v>
      </c>
      <c r="F1219" s="3" t="s">
        <v>16</v>
      </c>
      <c r="G1219" s="3" t="s">
        <v>2071</v>
      </c>
      <c r="H1219" s="3" t="s">
        <v>1868</v>
      </c>
      <c r="I1219" s="3" t="s">
        <v>1920</v>
      </c>
      <c r="J1219" s="3" t="s">
        <v>2041</v>
      </c>
      <c r="K1219" s="3" t="n">
        <v>52.507</v>
      </c>
      <c r="L1219" s="3" t="n">
        <v>58.3253</v>
      </c>
    </row>
    <row r="1220" customFormat="false" ht="14.25" hidden="false" customHeight="false" outlineLevel="0" collapsed="false">
      <c r="A1220" s="3" t="s">
        <v>2072</v>
      </c>
      <c r="B1220" s="3" t="n">
        <v>78628</v>
      </c>
      <c r="C1220" s="3" t="s">
        <v>14</v>
      </c>
      <c r="D1220" s="3" t="s">
        <v>15</v>
      </c>
      <c r="E1220" s="3" t="s">
        <v>44</v>
      </c>
      <c r="F1220" s="3" t="s">
        <v>2073</v>
      </c>
      <c r="G1220" s="3" t="s">
        <v>2074</v>
      </c>
      <c r="H1220" s="3" t="s">
        <v>1868</v>
      </c>
      <c r="I1220" s="3" t="s">
        <v>1920</v>
      </c>
      <c r="J1220" s="3" t="s">
        <v>1930</v>
      </c>
      <c r="K1220" s="3" t="n">
        <v>53.54312</v>
      </c>
      <c r="L1220" s="3" t="n">
        <v>119.37434</v>
      </c>
    </row>
    <row r="1221" customFormat="false" ht="14.25" hidden="false" customHeight="false" outlineLevel="0" collapsed="false">
      <c r="A1221" s="3" t="s">
        <v>2075</v>
      </c>
      <c r="B1221" s="3" t="n">
        <v>28724</v>
      </c>
      <c r="C1221" s="3" t="s">
        <v>14</v>
      </c>
      <c r="D1221" s="3" t="s">
        <v>15</v>
      </c>
      <c r="E1221" s="3" t="s">
        <v>486</v>
      </c>
      <c r="F1221" s="3" t="s">
        <v>16</v>
      </c>
      <c r="G1221" s="3" t="s">
        <v>1944</v>
      </c>
      <c r="H1221" s="3" t="s">
        <v>1868</v>
      </c>
      <c r="I1221" s="3" t="s">
        <v>1920</v>
      </c>
      <c r="J1221" s="3" t="s">
        <v>1945</v>
      </c>
      <c r="K1221" s="3" t="n">
        <v>61.46495</v>
      </c>
      <c r="L1221" s="3" t="n">
        <v>148.79751</v>
      </c>
    </row>
    <row r="1222" customFormat="false" ht="14.25" hidden="false" customHeight="false" outlineLevel="0" collapsed="false">
      <c r="A1222" s="3" t="s">
        <v>2076</v>
      </c>
      <c r="B1222" s="3" t="n">
        <v>67530</v>
      </c>
      <c r="C1222" s="3" t="s">
        <v>14</v>
      </c>
      <c r="D1222" s="3" t="s">
        <v>15</v>
      </c>
      <c r="E1222" s="3" t="s">
        <v>55</v>
      </c>
      <c r="F1222" s="3" t="s">
        <v>14</v>
      </c>
      <c r="G1222" s="3" t="s">
        <v>2023</v>
      </c>
      <c r="H1222" s="3" t="s">
        <v>1868</v>
      </c>
      <c r="I1222" s="3" t="s">
        <v>1920</v>
      </c>
      <c r="J1222" s="3" t="s">
        <v>1962</v>
      </c>
      <c r="K1222" s="3" t="n">
        <v>55.8</v>
      </c>
      <c r="L1222" s="3" t="n">
        <v>109.6</v>
      </c>
    </row>
    <row r="1223" customFormat="false" ht="14.25" hidden="false" customHeight="false" outlineLevel="0" collapsed="false">
      <c r="A1223" s="3" t="s">
        <v>2077</v>
      </c>
      <c r="B1223" s="3" t="n">
        <v>36923</v>
      </c>
      <c r="C1223" s="3" t="s">
        <v>14</v>
      </c>
      <c r="D1223" s="3" t="s">
        <v>15</v>
      </c>
      <c r="E1223" s="3" t="s">
        <v>486</v>
      </c>
      <c r="F1223" s="3" t="s">
        <v>14</v>
      </c>
      <c r="G1223" s="3" t="s">
        <v>1981</v>
      </c>
      <c r="H1223" s="3" t="s">
        <v>1868</v>
      </c>
      <c r="I1223" s="3" t="s">
        <v>1920</v>
      </c>
      <c r="J1223" s="3" t="s">
        <v>1930</v>
      </c>
      <c r="K1223" s="3" t="n">
        <v>51.12537</v>
      </c>
      <c r="L1223" s="3" t="n">
        <v>118.96334</v>
      </c>
    </row>
    <row r="1224" customFormat="false" ht="14.25" hidden="false" customHeight="false" outlineLevel="0" collapsed="false">
      <c r="A1224" s="3" t="s">
        <v>2078</v>
      </c>
      <c r="B1224" s="3" t="n">
        <v>36925</v>
      </c>
      <c r="C1224" s="3" t="s">
        <v>14</v>
      </c>
      <c r="D1224" s="3" t="s">
        <v>15</v>
      </c>
      <c r="E1224" s="3" t="s">
        <v>44</v>
      </c>
      <c r="F1224" s="3" t="s">
        <v>14</v>
      </c>
      <c r="G1224" s="3" t="s">
        <v>1981</v>
      </c>
      <c r="H1224" s="3" t="s">
        <v>1868</v>
      </c>
      <c r="I1224" s="3" t="s">
        <v>1920</v>
      </c>
      <c r="J1224" s="3" t="s">
        <v>1930</v>
      </c>
      <c r="K1224" s="3" t="n">
        <v>51.04503</v>
      </c>
      <c r="L1224" s="3" t="n">
        <v>119.04346</v>
      </c>
    </row>
    <row r="1225" customFormat="false" ht="14.25" hidden="false" customHeight="false" outlineLevel="0" collapsed="false">
      <c r="A1225" s="3" t="s">
        <v>2079</v>
      </c>
      <c r="B1225" s="3" t="n">
        <v>28303</v>
      </c>
      <c r="C1225" s="3" t="s">
        <v>14</v>
      </c>
      <c r="D1225" s="3" t="s">
        <v>15</v>
      </c>
      <c r="E1225" s="3" t="s">
        <v>44</v>
      </c>
      <c r="F1225" s="3" t="s">
        <v>16</v>
      </c>
      <c r="G1225" s="3" t="s">
        <v>1956</v>
      </c>
      <c r="H1225" s="3" t="s">
        <v>1868</v>
      </c>
      <c r="I1225" s="3" t="s">
        <v>1920</v>
      </c>
      <c r="J1225" s="3" t="s">
        <v>1954</v>
      </c>
      <c r="K1225" s="3" t="n">
        <v>58.61145</v>
      </c>
      <c r="L1225" s="3" t="n">
        <v>115.2001</v>
      </c>
    </row>
    <row r="1226" customFormat="false" ht="14.25" hidden="false" customHeight="false" outlineLevel="0" collapsed="false">
      <c r="A1226" s="3" t="s">
        <v>2080</v>
      </c>
      <c r="B1226" s="3" t="n">
        <v>28857</v>
      </c>
      <c r="C1226" s="3" t="s">
        <v>14</v>
      </c>
      <c r="D1226" s="3" t="s">
        <v>15</v>
      </c>
      <c r="E1226" s="3" t="s">
        <v>44</v>
      </c>
      <c r="F1226" s="3" t="s">
        <v>16</v>
      </c>
      <c r="G1226" s="3" t="s">
        <v>1948</v>
      </c>
      <c r="H1226" s="3" t="s">
        <v>1868</v>
      </c>
      <c r="I1226" s="3" t="s">
        <v>1920</v>
      </c>
      <c r="J1226" s="3" t="s">
        <v>1949</v>
      </c>
      <c r="K1226" s="3" t="n">
        <v>54.29734</v>
      </c>
      <c r="L1226" s="3" t="n">
        <v>60.42849</v>
      </c>
    </row>
    <row r="1227" customFormat="false" ht="14.25" hidden="false" customHeight="false" outlineLevel="0" collapsed="false">
      <c r="A1227" s="3" t="s">
        <v>2081</v>
      </c>
      <c r="B1227" s="3" t="n">
        <v>82250</v>
      </c>
      <c r="C1227" s="3" t="s">
        <v>14</v>
      </c>
      <c r="D1227" s="3" t="s">
        <v>15</v>
      </c>
      <c r="E1227" s="3"/>
      <c r="F1227" s="3" t="s">
        <v>14</v>
      </c>
      <c r="G1227" s="3" t="s">
        <v>1926</v>
      </c>
      <c r="H1227" s="3" t="s">
        <v>1868</v>
      </c>
      <c r="I1227" s="3" t="s">
        <v>1920</v>
      </c>
      <c r="J1227" s="3" t="s">
        <v>1954</v>
      </c>
      <c r="K1227" s="3" t="n">
        <v>57.95206</v>
      </c>
      <c r="L1227" s="3" t="n">
        <v>114.33602</v>
      </c>
    </row>
    <row r="1228" customFormat="false" ht="14.25" hidden="false" customHeight="false" outlineLevel="0" collapsed="false">
      <c r="A1228" s="3" t="s">
        <v>2082</v>
      </c>
      <c r="B1228" s="3" t="n">
        <v>33477</v>
      </c>
      <c r="C1228" s="3" t="s">
        <v>14</v>
      </c>
      <c r="D1228" s="3" t="s">
        <v>15</v>
      </c>
      <c r="E1228" s="3" t="s">
        <v>44</v>
      </c>
      <c r="F1228" s="3" t="s">
        <v>16</v>
      </c>
      <c r="G1228" s="3" t="s">
        <v>1895</v>
      </c>
      <c r="H1228" s="3" t="s">
        <v>1868</v>
      </c>
      <c r="I1228" s="3" t="s">
        <v>1920</v>
      </c>
      <c r="J1228" s="3" t="s">
        <v>1921</v>
      </c>
      <c r="K1228" s="3" t="n">
        <v>58.52333</v>
      </c>
      <c r="L1228" s="3" t="n">
        <v>139.72917</v>
      </c>
    </row>
    <row r="1229" customFormat="false" ht="14.25" hidden="false" customHeight="false" outlineLevel="0" collapsed="false">
      <c r="A1229" s="3" t="s">
        <v>2083</v>
      </c>
      <c r="B1229" s="3" t="n">
        <v>34183</v>
      </c>
      <c r="C1229" s="3" t="s">
        <v>14</v>
      </c>
      <c r="D1229" s="3" t="s">
        <v>15</v>
      </c>
      <c r="E1229" s="3" t="s">
        <v>44</v>
      </c>
      <c r="F1229" s="3" t="s">
        <v>16</v>
      </c>
      <c r="G1229" s="3" t="s">
        <v>1912</v>
      </c>
      <c r="H1229" s="3" t="s">
        <v>1868</v>
      </c>
      <c r="I1229" s="3" t="s">
        <v>1920</v>
      </c>
      <c r="J1229" s="3" t="s">
        <v>1927</v>
      </c>
      <c r="K1229" s="3" t="n">
        <v>57.654</v>
      </c>
      <c r="L1229" s="3" t="n">
        <v>119.843</v>
      </c>
    </row>
    <row r="1230" customFormat="false" ht="14.25" hidden="false" customHeight="false" outlineLevel="0" collapsed="false">
      <c r="A1230" s="3" t="s">
        <v>2084</v>
      </c>
      <c r="B1230" s="3" t="n">
        <v>41096</v>
      </c>
      <c r="C1230" s="3" t="s">
        <v>14</v>
      </c>
      <c r="D1230" s="3" t="s">
        <v>15</v>
      </c>
      <c r="E1230" s="3"/>
      <c r="F1230" s="3" t="s">
        <v>16</v>
      </c>
      <c r="G1230" s="3" t="s">
        <v>1895</v>
      </c>
      <c r="H1230" s="3" t="s">
        <v>1868</v>
      </c>
      <c r="I1230" s="3" t="s">
        <v>1920</v>
      </c>
      <c r="J1230" s="3" t="s">
        <v>1952</v>
      </c>
      <c r="K1230" s="3" t="n">
        <v>61.27905</v>
      </c>
      <c r="L1230" s="3" t="n">
        <v>60.22529</v>
      </c>
    </row>
    <row r="1231" customFormat="false" ht="14.25" hidden="false" customHeight="false" outlineLevel="0" collapsed="false">
      <c r="A1231" s="3" t="s">
        <v>2085</v>
      </c>
      <c r="B1231" s="3" t="n">
        <v>30060</v>
      </c>
      <c r="C1231" s="3" t="s">
        <v>14</v>
      </c>
      <c r="D1231" s="3" t="s">
        <v>15</v>
      </c>
      <c r="E1231" s="3" t="s">
        <v>44</v>
      </c>
      <c r="F1231" s="3" t="s">
        <v>14</v>
      </c>
      <c r="G1231" s="3" t="s">
        <v>1981</v>
      </c>
      <c r="H1231" s="3" t="s">
        <v>1868</v>
      </c>
      <c r="I1231" s="3" t="s">
        <v>1920</v>
      </c>
      <c r="J1231" s="3" t="s">
        <v>1982</v>
      </c>
      <c r="K1231" s="3" t="n">
        <v>51.69889</v>
      </c>
      <c r="L1231" s="3" t="n">
        <v>95.3104</v>
      </c>
    </row>
    <row r="1232" customFormat="false" ht="14.25" hidden="false" customHeight="false" outlineLevel="0" collapsed="false">
      <c r="A1232" s="3" t="s">
        <v>2086</v>
      </c>
      <c r="B1232" s="3" t="n">
        <v>39258</v>
      </c>
      <c r="C1232" s="3" t="s">
        <v>14</v>
      </c>
      <c r="D1232" s="3" t="s">
        <v>15</v>
      </c>
      <c r="E1232" s="3" t="s">
        <v>44</v>
      </c>
      <c r="F1232" s="3" t="s">
        <v>16</v>
      </c>
      <c r="G1232" s="3" t="s">
        <v>1926</v>
      </c>
      <c r="H1232" s="3" t="s">
        <v>1868</v>
      </c>
      <c r="I1232" s="3" t="s">
        <v>1920</v>
      </c>
      <c r="J1232" s="3" t="s">
        <v>1927</v>
      </c>
      <c r="K1232" s="3" t="n">
        <v>63.92785</v>
      </c>
      <c r="L1232" s="3" t="n">
        <v>143.4707</v>
      </c>
    </row>
    <row r="1233" customFormat="false" ht="14.25" hidden="false" customHeight="false" outlineLevel="0" collapsed="false">
      <c r="A1233" s="3" t="s">
        <v>2087</v>
      </c>
      <c r="B1233" s="3" t="n">
        <v>28825</v>
      </c>
      <c r="C1233" s="3" t="s">
        <v>14</v>
      </c>
      <c r="D1233" s="3" t="s">
        <v>15</v>
      </c>
      <c r="E1233" s="3" t="s">
        <v>44</v>
      </c>
      <c r="F1233" s="3" t="s">
        <v>16</v>
      </c>
      <c r="G1233" s="3" t="s">
        <v>1941</v>
      </c>
      <c r="H1233" s="3" t="s">
        <v>1868</v>
      </c>
      <c r="I1233" s="3" t="s">
        <v>1920</v>
      </c>
      <c r="J1233" s="3" t="s">
        <v>1930</v>
      </c>
      <c r="K1233" s="3" t="n">
        <v>51.557</v>
      </c>
      <c r="L1233" s="3" t="n">
        <v>116.65</v>
      </c>
    </row>
    <row r="1234" customFormat="false" ht="14.25" hidden="false" customHeight="false" outlineLevel="0" collapsed="false">
      <c r="A1234" s="3" t="s">
        <v>2088</v>
      </c>
      <c r="B1234" s="3" t="n">
        <v>50145</v>
      </c>
      <c r="C1234" s="3" t="s">
        <v>14</v>
      </c>
      <c r="D1234" s="3" t="s">
        <v>15</v>
      </c>
      <c r="E1234" s="3" t="s">
        <v>486</v>
      </c>
      <c r="F1234" s="3" t="s">
        <v>14</v>
      </c>
      <c r="G1234" s="3" t="s">
        <v>2064</v>
      </c>
      <c r="H1234" s="3" t="s">
        <v>1868</v>
      </c>
      <c r="I1234" s="3" t="s">
        <v>1920</v>
      </c>
      <c r="J1234" s="3" t="s">
        <v>1954</v>
      </c>
      <c r="K1234" s="3" t="n">
        <v>57.85018</v>
      </c>
      <c r="L1234" s="3" t="n">
        <v>114.19576</v>
      </c>
    </row>
    <row r="1235" customFormat="false" ht="14.25" hidden="false" customHeight="false" outlineLevel="0" collapsed="false">
      <c r="A1235" s="3" t="s">
        <v>2089</v>
      </c>
      <c r="B1235" s="3" t="n">
        <v>86342</v>
      </c>
      <c r="C1235" s="3" t="s">
        <v>14</v>
      </c>
      <c r="D1235" s="3" t="s">
        <v>15</v>
      </c>
      <c r="E1235" s="3" t="s">
        <v>44</v>
      </c>
      <c r="F1235" s="3" t="s">
        <v>14</v>
      </c>
      <c r="G1235" s="3" t="s">
        <v>1912</v>
      </c>
      <c r="H1235" s="3" t="s">
        <v>1868</v>
      </c>
      <c r="I1235" s="3" t="s">
        <v>1920</v>
      </c>
      <c r="J1235" s="3" t="s">
        <v>1927</v>
      </c>
      <c r="K1235" s="3" t="n">
        <v>57.66414</v>
      </c>
      <c r="L1235" s="3" t="n">
        <v>119.72418</v>
      </c>
    </row>
    <row r="1236" customFormat="false" ht="14.25" hidden="false" customHeight="false" outlineLevel="0" collapsed="false">
      <c r="A1236" s="3" t="s">
        <v>2090</v>
      </c>
      <c r="B1236" s="3" t="n">
        <v>35756</v>
      </c>
      <c r="C1236" s="3" t="s">
        <v>14</v>
      </c>
      <c r="D1236" s="3" t="s">
        <v>15</v>
      </c>
      <c r="E1236" s="3" t="s">
        <v>44</v>
      </c>
      <c r="F1236" s="3" t="s">
        <v>16</v>
      </c>
      <c r="G1236" s="3" t="s">
        <v>1912</v>
      </c>
      <c r="H1236" s="3" t="s">
        <v>1868</v>
      </c>
      <c r="I1236" s="3" t="s">
        <v>1920</v>
      </c>
      <c r="J1236" s="3" t="s">
        <v>1954</v>
      </c>
      <c r="K1236" s="3" t="n">
        <v>57.00038</v>
      </c>
      <c r="L1236" s="3" t="n">
        <v>116.0814</v>
      </c>
    </row>
    <row r="1237" customFormat="false" ht="14.25" hidden="false" customHeight="false" outlineLevel="0" collapsed="false">
      <c r="A1237" s="3" t="s">
        <v>2091</v>
      </c>
      <c r="B1237" s="3" t="n">
        <v>70824</v>
      </c>
      <c r="C1237" s="3" t="s">
        <v>14</v>
      </c>
      <c r="D1237" s="3" t="s">
        <v>15</v>
      </c>
      <c r="E1237" s="3"/>
      <c r="F1237" s="3" t="s">
        <v>16</v>
      </c>
      <c r="G1237" s="3" t="s">
        <v>2092</v>
      </c>
      <c r="H1237" s="3" t="s">
        <v>1868</v>
      </c>
      <c r="I1237" s="3" t="s">
        <v>1920</v>
      </c>
      <c r="J1237" s="3" t="s">
        <v>1970</v>
      </c>
      <c r="K1237" s="3" t="n">
        <v>68.04423</v>
      </c>
      <c r="L1237" s="3" t="n">
        <v>176.424</v>
      </c>
    </row>
    <row r="1238" customFormat="false" ht="14.25" hidden="false" customHeight="false" outlineLevel="0" collapsed="false">
      <c r="A1238" s="3" t="s">
        <v>2093</v>
      </c>
      <c r="B1238" s="3" t="n">
        <v>37462</v>
      </c>
      <c r="C1238" s="3" t="s">
        <v>14</v>
      </c>
      <c r="D1238" s="3" t="s">
        <v>15</v>
      </c>
      <c r="E1238" s="3" t="s">
        <v>486</v>
      </c>
      <c r="F1238" s="3" t="s">
        <v>14</v>
      </c>
      <c r="G1238" s="3" t="s">
        <v>1981</v>
      </c>
      <c r="H1238" s="3" t="s">
        <v>1868</v>
      </c>
      <c r="I1238" s="3" t="s">
        <v>1920</v>
      </c>
      <c r="J1238" s="3" t="s">
        <v>2094</v>
      </c>
      <c r="K1238" s="3" t="n">
        <v>53.46611</v>
      </c>
      <c r="L1238" s="3" t="n">
        <v>90.31333</v>
      </c>
    </row>
    <row r="1239" customFormat="false" ht="14.25" hidden="false" customHeight="false" outlineLevel="0" collapsed="false">
      <c r="A1239" s="3" t="s">
        <v>2095</v>
      </c>
      <c r="B1239" s="3" t="n">
        <v>29213</v>
      </c>
      <c r="C1239" s="3" t="s">
        <v>14</v>
      </c>
      <c r="D1239" s="3" t="s">
        <v>15</v>
      </c>
      <c r="E1239" s="3" t="s">
        <v>44</v>
      </c>
      <c r="F1239" s="3" t="s">
        <v>16</v>
      </c>
      <c r="G1239" s="3" t="s">
        <v>1941</v>
      </c>
      <c r="H1239" s="3" t="s">
        <v>1868</v>
      </c>
      <c r="I1239" s="3" t="s">
        <v>1920</v>
      </c>
      <c r="J1239" s="3" t="s">
        <v>1970</v>
      </c>
      <c r="K1239" s="3" t="n">
        <v>66.39718</v>
      </c>
      <c r="L1239" s="3" t="n">
        <v>177.60924</v>
      </c>
    </row>
    <row r="1240" customFormat="false" ht="14.25" hidden="false" customHeight="false" outlineLevel="0" collapsed="false">
      <c r="A1240" s="3" t="s">
        <v>2096</v>
      </c>
      <c r="B1240" s="3" t="n">
        <v>32432</v>
      </c>
      <c r="C1240" s="3" t="s">
        <v>14</v>
      </c>
      <c r="D1240" s="3" t="s">
        <v>15</v>
      </c>
      <c r="E1240" s="3" t="s">
        <v>44</v>
      </c>
      <c r="F1240" s="3" t="s">
        <v>252</v>
      </c>
      <c r="G1240" s="3" t="s">
        <v>2097</v>
      </c>
      <c r="H1240" s="3" t="s">
        <v>1868</v>
      </c>
      <c r="I1240" s="3" t="s">
        <v>1920</v>
      </c>
      <c r="J1240" s="3" t="s">
        <v>1957</v>
      </c>
      <c r="K1240" s="3" t="n">
        <v>59.06667</v>
      </c>
      <c r="L1240" s="3" t="n">
        <v>94.66694</v>
      </c>
    </row>
    <row r="1241" customFormat="false" ht="14.25" hidden="false" customHeight="false" outlineLevel="0" collapsed="false">
      <c r="A1241" s="3" t="s">
        <v>2098</v>
      </c>
      <c r="B1241" s="3" t="n">
        <v>82667</v>
      </c>
      <c r="C1241" s="3" t="s">
        <v>14</v>
      </c>
      <c r="D1241" s="3" t="s">
        <v>15</v>
      </c>
      <c r="E1241" s="3"/>
      <c r="F1241" s="3" t="s">
        <v>14</v>
      </c>
      <c r="G1241" s="3" t="s">
        <v>2023</v>
      </c>
      <c r="H1241" s="3" t="s">
        <v>1868</v>
      </c>
      <c r="I1241" s="3" t="s">
        <v>1920</v>
      </c>
      <c r="J1241" s="3" t="s">
        <v>2099</v>
      </c>
      <c r="K1241" s="3" t="n">
        <v>52.19774</v>
      </c>
      <c r="L1241" s="3" t="n">
        <v>54.64857</v>
      </c>
    </row>
    <row r="1242" customFormat="false" ht="14.25" hidden="false" customHeight="false" outlineLevel="0" collapsed="false">
      <c r="A1242" s="3" t="s">
        <v>2100</v>
      </c>
      <c r="B1242" s="3" t="n">
        <v>32547</v>
      </c>
      <c r="C1242" s="3" t="s">
        <v>14</v>
      </c>
      <c r="D1242" s="3" t="s">
        <v>15</v>
      </c>
      <c r="E1242" s="3" t="s">
        <v>44</v>
      </c>
      <c r="F1242" s="3" t="s">
        <v>14</v>
      </c>
      <c r="G1242" s="3" t="s">
        <v>1895</v>
      </c>
      <c r="H1242" s="3" t="s">
        <v>1868</v>
      </c>
      <c r="I1242" s="3" t="s">
        <v>1920</v>
      </c>
      <c r="J1242" s="3" t="s">
        <v>1957</v>
      </c>
      <c r="K1242" s="3" t="n">
        <v>59.39703</v>
      </c>
      <c r="L1242" s="3" t="n">
        <v>93.33982</v>
      </c>
    </row>
    <row r="1243" customFormat="false" ht="14.25" hidden="false" customHeight="false" outlineLevel="0" collapsed="false">
      <c r="A1243" s="3" t="s">
        <v>2101</v>
      </c>
      <c r="B1243" s="3" t="n">
        <v>33637</v>
      </c>
      <c r="C1243" s="3" t="s">
        <v>14</v>
      </c>
      <c r="D1243" s="3" t="s">
        <v>15</v>
      </c>
      <c r="E1243" s="3" t="s">
        <v>55</v>
      </c>
      <c r="F1243" s="3" t="s">
        <v>16</v>
      </c>
      <c r="G1243" s="3" t="s">
        <v>1944</v>
      </c>
      <c r="H1243" s="3" t="s">
        <v>1868</v>
      </c>
      <c r="I1243" s="3" t="s">
        <v>1920</v>
      </c>
      <c r="J1243" s="3" t="s">
        <v>1930</v>
      </c>
      <c r="K1243" s="3" t="n">
        <v>52.06866</v>
      </c>
      <c r="L1243" s="3" t="n">
        <v>117.98802</v>
      </c>
    </row>
    <row r="1244" customFormat="false" ht="14.25" hidden="false" customHeight="false" outlineLevel="0" collapsed="false">
      <c r="A1244" s="3" t="s">
        <v>2102</v>
      </c>
      <c r="B1244" s="3" t="n">
        <v>62688</v>
      </c>
      <c r="C1244" s="3" t="s">
        <v>14</v>
      </c>
      <c r="D1244" s="3" t="s">
        <v>15</v>
      </c>
      <c r="E1244" s="3"/>
      <c r="F1244" s="3" t="s">
        <v>14</v>
      </c>
      <c r="G1244" s="3" t="s">
        <v>1944</v>
      </c>
      <c r="H1244" s="3" t="s">
        <v>1868</v>
      </c>
      <c r="I1244" s="3" t="s">
        <v>1920</v>
      </c>
      <c r="J1244" s="3" t="s">
        <v>2024</v>
      </c>
      <c r="K1244" s="3" t="n">
        <v>51.74</v>
      </c>
      <c r="L1244" s="3" t="n">
        <v>81.21</v>
      </c>
    </row>
    <row r="1245" customFormat="false" ht="14.25" hidden="false" customHeight="false" outlineLevel="0" collapsed="false">
      <c r="A1245" s="3" t="s">
        <v>2103</v>
      </c>
      <c r="B1245" s="3" t="n">
        <v>40649</v>
      </c>
      <c r="C1245" s="3" t="s">
        <v>14</v>
      </c>
      <c r="D1245" s="3" t="s">
        <v>15</v>
      </c>
      <c r="E1245" s="3"/>
      <c r="F1245" s="3" t="s">
        <v>14</v>
      </c>
      <c r="G1245" s="3" t="s">
        <v>1920</v>
      </c>
      <c r="H1245" s="3" t="s">
        <v>1868</v>
      </c>
      <c r="I1245" s="3" t="s">
        <v>1920</v>
      </c>
      <c r="J1245" s="3" t="s">
        <v>1954</v>
      </c>
      <c r="K1245" s="3" t="n">
        <v>57.22556</v>
      </c>
      <c r="L1245" s="3" t="n">
        <v>115.58972</v>
      </c>
    </row>
    <row r="1246" customFormat="false" ht="14.25" hidden="false" customHeight="false" outlineLevel="0" collapsed="false">
      <c r="A1246" s="3" t="s">
        <v>2104</v>
      </c>
      <c r="B1246" s="3" t="n">
        <v>29261</v>
      </c>
      <c r="C1246" s="3" t="s">
        <v>14</v>
      </c>
      <c r="D1246" s="3" t="s">
        <v>15</v>
      </c>
      <c r="E1246" s="3" t="s">
        <v>44</v>
      </c>
      <c r="F1246" s="3" t="s">
        <v>16</v>
      </c>
      <c r="G1246" s="3" t="s">
        <v>1956</v>
      </c>
      <c r="H1246" s="3" t="s">
        <v>1868</v>
      </c>
      <c r="I1246" s="3" t="s">
        <v>1920</v>
      </c>
      <c r="J1246" s="3" t="s">
        <v>1954</v>
      </c>
      <c r="K1246" s="3" t="n">
        <v>58.53715</v>
      </c>
      <c r="L1246" s="3" t="n">
        <v>115.36263</v>
      </c>
    </row>
    <row r="1247" customFormat="false" ht="14.25" hidden="false" customHeight="false" outlineLevel="0" collapsed="false">
      <c r="A1247" s="3" t="s">
        <v>2105</v>
      </c>
      <c r="B1247" s="3" t="n">
        <v>35548</v>
      </c>
      <c r="C1247" s="3" t="s">
        <v>14</v>
      </c>
      <c r="D1247" s="3" t="s">
        <v>15</v>
      </c>
      <c r="E1247" s="3" t="s">
        <v>44</v>
      </c>
      <c r="F1247" s="3" t="s">
        <v>23</v>
      </c>
      <c r="G1247" s="3" t="s">
        <v>2106</v>
      </c>
      <c r="H1247" s="3" t="s">
        <v>1868</v>
      </c>
      <c r="I1247" s="3" t="s">
        <v>1920</v>
      </c>
      <c r="J1247" s="3" t="s">
        <v>2107</v>
      </c>
      <c r="K1247" s="3" t="n">
        <v>51.90187</v>
      </c>
      <c r="L1247" s="3" t="n">
        <v>86.69793</v>
      </c>
    </row>
    <row r="1248" customFormat="false" ht="14.25" hidden="false" customHeight="false" outlineLevel="0" collapsed="false">
      <c r="A1248" s="3" t="s">
        <v>2108</v>
      </c>
      <c r="B1248" s="3" t="n">
        <v>37017</v>
      </c>
      <c r="C1248" s="3" t="s">
        <v>14</v>
      </c>
      <c r="D1248" s="3" t="s">
        <v>15</v>
      </c>
      <c r="E1248" s="3" t="s">
        <v>486</v>
      </c>
      <c r="F1248" s="3" t="s">
        <v>14</v>
      </c>
      <c r="G1248" s="3" t="s">
        <v>2064</v>
      </c>
      <c r="H1248" s="3" t="s">
        <v>1868</v>
      </c>
      <c r="I1248" s="3" t="s">
        <v>1920</v>
      </c>
      <c r="J1248" s="3" t="s">
        <v>1954</v>
      </c>
      <c r="K1248" s="3" t="n">
        <v>57.88361</v>
      </c>
      <c r="L1248" s="3" t="n">
        <v>114.18083</v>
      </c>
    </row>
    <row r="1249" customFormat="false" ht="14.25" hidden="false" customHeight="false" outlineLevel="0" collapsed="false">
      <c r="A1249" s="3" t="s">
        <v>2109</v>
      </c>
      <c r="B1249" s="3" t="n">
        <v>32064</v>
      </c>
      <c r="C1249" s="3" t="s">
        <v>14</v>
      </c>
      <c r="D1249" s="3" t="s">
        <v>15</v>
      </c>
      <c r="E1249" s="3" t="s">
        <v>44</v>
      </c>
      <c r="F1249" s="3" t="s">
        <v>23</v>
      </c>
      <c r="G1249" s="3" t="s">
        <v>1895</v>
      </c>
      <c r="H1249" s="3" t="s">
        <v>1868</v>
      </c>
      <c r="I1249" s="3" t="s">
        <v>1920</v>
      </c>
      <c r="J1249" s="3" t="s">
        <v>1952</v>
      </c>
      <c r="K1249" s="3" t="n">
        <v>59.65217</v>
      </c>
      <c r="L1249" s="3" t="n">
        <v>60.21615</v>
      </c>
    </row>
    <row r="1250" customFormat="false" ht="14.25" hidden="false" customHeight="false" outlineLevel="0" collapsed="false">
      <c r="A1250" s="3" t="s">
        <v>2110</v>
      </c>
      <c r="B1250" s="3" t="n">
        <v>35060</v>
      </c>
      <c r="C1250" s="3" t="s">
        <v>14</v>
      </c>
      <c r="D1250" s="3" t="s">
        <v>15</v>
      </c>
      <c r="E1250" s="3" t="s">
        <v>44</v>
      </c>
      <c r="F1250" s="3" t="s">
        <v>14</v>
      </c>
      <c r="G1250" s="3" t="s">
        <v>1926</v>
      </c>
      <c r="H1250" s="3" t="s">
        <v>1868</v>
      </c>
      <c r="I1250" s="3" t="s">
        <v>1920</v>
      </c>
      <c r="J1250" s="3" t="s">
        <v>1954</v>
      </c>
      <c r="K1250" s="3" t="n">
        <v>58.53611</v>
      </c>
      <c r="L1250" s="3" t="n">
        <v>114.6325</v>
      </c>
    </row>
    <row r="1251" customFormat="false" ht="14.25" hidden="false" customHeight="false" outlineLevel="0" collapsed="false">
      <c r="A1251" s="3" t="s">
        <v>2111</v>
      </c>
      <c r="B1251" s="3" t="n">
        <v>37592</v>
      </c>
      <c r="C1251" s="3" t="s">
        <v>14</v>
      </c>
      <c r="D1251" s="3" t="s">
        <v>15</v>
      </c>
      <c r="E1251" s="3"/>
      <c r="F1251" s="3" t="s">
        <v>14</v>
      </c>
      <c r="G1251" s="3" t="s">
        <v>2020</v>
      </c>
      <c r="H1251" s="3" t="s">
        <v>1868</v>
      </c>
      <c r="I1251" s="3" t="s">
        <v>1920</v>
      </c>
      <c r="J1251" s="3" t="s">
        <v>1954</v>
      </c>
      <c r="K1251" s="3" t="n">
        <v>57.83111</v>
      </c>
      <c r="L1251" s="3" t="n">
        <v>114.23222</v>
      </c>
    </row>
    <row r="1252" customFormat="false" ht="14.25" hidden="false" customHeight="false" outlineLevel="0" collapsed="false">
      <c r="A1252" s="3" t="s">
        <v>2112</v>
      </c>
      <c r="B1252" s="3" t="n">
        <v>37593</v>
      </c>
      <c r="C1252" s="3" t="s">
        <v>14</v>
      </c>
      <c r="D1252" s="3" t="s">
        <v>15</v>
      </c>
      <c r="E1252" s="3"/>
      <c r="F1252" s="3" t="s">
        <v>14</v>
      </c>
      <c r="G1252" s="3" t="s">
        <v>2020</v>
      </c>
      <c r="H1252" s="3" t="s">
        <v>1868</v>
      </c>
      <c r="I1252" s="3" t="s">
        <v>1920</v>
      </c>
      <c r="J1252" s="3" t="s">
        <v>1954</v>
      </c>
      <c r="K1252" s="3" t="n">
        <v>57.83111</v>
      </c>
      <c r="L1252" s="3" t="n">
        <v>114.23222</v>
      </c>
    </row>
    <row r="1253" customFormat="false" ht="14.25" hidden="false" customHeight="false" outlineLevel="0" collapsed="false">
      <c r="A1253" s="3" t="s">
        <v>2113</v>
      </c>
      <c r="B1253" s="3" t="n">
        <v>61507</v>
      </c>
      <c r="C1253" s="3" t="s">
        <v>14</v>
      </c>
      <c r="D1253" s="3" t="s">
        <v>15</v>
      </c>
      <c r="E1253" s="3"/>
      <c r="F1253" s="3" t="s">
        <v>2114</v>
      </c>
      <c r="G1253" s="3" t="s">
        <v>1973</v>
      </c>
      <c r="H1253" s="3" t="s">
        <v>1868</v>
      </c>
      <c r="I1253" s="3" t="s">
        <v>1920</v>
      </c>
      <c r="J1253" s="3" t="s">
        <v>1930</v>
      </c>
      <c r="K1253" s="3" t="n">
        <v>51.582</v>
      </c>
      <c r="L1253" s="3" t="n">
        <v>118.688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U21" activeCellId="0" sqref="U21"/>
    </sheetView>
  </sheetViews>
  <sheetFormatPr defaultColWidth="11.53515625" defaultRowHeight="13.8" zeroHeight="false" outlineLevelRow="0" outlineLevelCol="0"/>
  <cols>
    <col collapsed="false" customWidth="true" hidden="false" outlineLevel="0" max="1" min="1" style="1" width="17.94"/>
    <col collapsed="false" customWidth="true" hidden="false" outlineLevel="0" max="2" min="2" style="1" width="22.67"/>
    <col collapsed="false" customWidth="true" hidden="false" outlineLevel="0" max="3" min="3" style="1" width="4.8"/>
    <col collapsed="false" customWidth="true" hidden="false" outlineLevel="0" max="4" min="4" style="1" width="21.28"/>
    <col collapsed="false" customWidth="true" hidden="false" outlineLevel="0" max="5" min="5" style="1" width="6.31"/>
    <col collapsed="false" customWidth="true" hidden="false" outlineLevel="0" max="6" min="6" style="1" width="18.08"/>
    <col collapsed="false" customWidth="true" hidden="false" outlineLevel="0" max="7" min="7" style="1" width="5.93"/>
  </cols>
  <sheetData>
    <row r="1" customFormat="false" ht="13.8" hidden="false" customHeight="false" outlineLevel="0" collapsed="false">
      <c r="A1" s="5" t="s">
        <v>2115</v>
      </c>
      <c r="B1" s="5"/>
      <c r="C1" s="5"/>
      <c r="D1" s="5"/>
      <c r="E1" s="5"/>
      <c r="F1" s="5"/>
      <c r="G1" s="5"/>
    </row>
    <row r="2" customFormat="false" ht="13.8" hidden="false" customHeight="false" outlineLevel="0" collapsed="false">
      <c r="A2" s="5" t="s">
        <v>2116</v>
      </c>
      <c r="B2" s="5" t="s">
        <v>2117</v>
      </c>
      <c r="C2" s="6"/>
      <c r="D2" s="5" t="s">
        <v>2118</v>
      </c>
      <c r="E2" s="6"/>
      <c r="F2" s="5" t="s">
        <v>2119</v>
      </c>
      <c r="G2" s="7"/>
    </row>
    <row r="3" customFormat="false" ht="14.2" hidden="false" customHeight="false" outlineLevel="0" collapsed="false">
      <c r="A3" s="8" t="s">
        <v>19</v>
      </c>
      <c r="B3" s="9" t="s">
        <v>13</v>
      </c>
      <c r="C3" s="9" t="s">
        <v>2120</v>
      </c>
      <c r="D3" s="10" t="s">
        <v>2121</v>
      </c>
      <c r="E3" s="9" t="s">
        <v>2120</v>
      </c>
      <c r="F3" s="11" t="s">
        <v>19</v>
      </c>
      <c r="G3" s="9" t="s">
        <v>2122</v>
      </c>
    </row>
    <row r="4" customFormat="false" ht="14.2" hidden="false" customHeight="false" outlineLevel="0" collapsed="false">
      <c r="A4" s="12" t="s">
        <v>2123</v>
      </c>
      <c r="B4" s="13" t="s">
        <v>19</v>
      </c>
      <c r="C4" s="13" t="s">
        <v>2122</v>
      </c>
      <c r="D4" s="11" t="s">
        <v>19</v>
      </c>
      <c r="E4" s="11" t="s">
        <v>2122</v>
      </c>
      <c r="F4" s="10" t="s">
        <v>32</v>
      </c>
      <c r="G4" s="9" t="s">
        <v>2120</v>
      </c>
    </row>
    <row r="5" customFormat="false" ht="14.2" hidden="false" customHeight="false" outlineLevel="0" collapsed="false">
      <c r="A5" s="14" t="s">
        <v>68</v>
      </c>
      <c r="B5" s="9" t="s">
        <v>32</v>
      </c>
      <c r="C5" s="9" t="s">
        <v>2120</v>
      </c>
      <c r="D5" s="10" t="s">
        <v>32</v>
      </c>
      <c r="E5" s="9" t="s">
        <v>2120</v>
      </c>
      <c r="F5" s="10" t="s">
        <v>36</v>
      </c>
      <c r="G5" s="9" t="s">
        <v>2120</v>
      </c>
    </row>
    <row r="6" customFormat="false" ht="14.2" hidden="false" customHeight="false" outlineLevel="0" collapsed="false">
      <c r="A6" s="15" t="s">
        <v>30</v>
      </c>
      <c r="B6" s="9" t="s">
        <v>36</v>
      </c>
      <c r="C6" s="9" t="s">
        <v>2120</v>
      </c>
      <c r="D6" s="10" t="s">
        <v>39</v>
      </c>
      <c r="E6" s="9" t="s">
        <v>2120</v>
      </c>
      <c r="F6" s="10" t="s">
        <v>43</v>
      </c>
      <c r="G6" s="9" t="s">
        <v>2120</v>
      </c>
    </row>
    <row r="7" customFormat="false" ht="14.2" hidden="false" customHeight="false" outlineLevel="0" collapsed="false">
      <c r="A7" s="16" t="s">
        <v>20</v>
      </c>
      <c r="B7" s="9" t="s">
        <v>39</v>
      </c>
      <c r="C7" s="9" t="s">
        <v>2120</v>
      </c>
      <c r="D7" s="10" t="s">
        <v>43</v>
      </c>
      <c r="E7" s="9" t="s">
        <v>2120</v>
      </c>
      <c r="F7" s="14" t="s">
        <v>68</v>
      </c>
      <c r="G7" s="9" t="s">
        <v>2122</v>
      </c>
    </row>
    <row r="8" customFormat="false" ht="14.2" hidden="false" customHeight="false" outlineLevel="0" collapsed="false">
      <c r="A8" s="17" t="s">
        <v>108</v>
      </c>
      <c r="B8" s="9" t="s">
        <v>43</v>
      </c>
      <c r="C8" s="9" t="s">
        <v>2120</v>
      </c>
      <c r="D8" s="14" t="s">
        <v>68</v>
      </c>
      <c r="E8" s="14" t="s">
        <v>2122</v>
      </c>
      <c r="F8" s="10" t="s">
        <v>60</v>
      </c>
      <c r="G8" s="9" t="s">
        <v>2120</v>
      </c>
    </row>
    <row r="9" customFormat="false" ht="14.2" hidden="false" customHeight="false" outlineLevel="0" collapsed="false">
      <c r="A9" s="18" t="s">
        <v>2124</v>
      </c>
      <c r="B9" s="9" t="s">
        <v>48</v>
      </c>
      <c r="C9" s="9" t="s">
        <v>2120</v>
      </c>
      <c r="D9" s="15" t="s">
        <v>30</v>
      </c>
      <c r="E9" s="15" t="s">
        <v>2122</v>
      </c>
      <c r="F9" s="10" t="s">
        <v>63</v>
      </c>
      <c r="G9" s="9" t="s">
        <v>2120</v>
      </c>
    </row>
    <row r="10" customFormat="false" ht="14.2" hidden="false" customHeight="false" outlineLevel="0" collapsed="false">
      <c r="A10" s="19" t="s">
        <v>94</v>
      </c>
      <c r="B10" s="20" t="s">
        <v>68</v>
      </c>
      <c r="C10" s="20" t="s">
        <v>2122</v>
      </c>
      <c r="D10" s="10" t="s">
        <v>60</v>
      </c>
      <c r="E10" s="9" t="s">
        <v>2120</v>
      </c>
      <c r="F10" s="10" t="s">
        <v>75</v>
      </c>
      <c r="G10" s="9" t="s">
        <v>2120</v>
      </c>
    </row>
    <row r="11" customFormat="false" ht="14.2" hidden="false" customHeight="false" outlineLevel="0" collapsed="false">
      <c r="A11" s="21" t="s">
        <v>46</v>
      </c>
      <c r="B11" s="22" t="s">
        <v>30</v>
      </c>
      <c r="C11" s="22" t="s">
        <v>2122</v>
      </c>
      <c r="D11" s="10" t="s">
        <v>75</v>
      </c>
      <c r="E11" s="9" t="s">
        <v>2120</v>
      </c>
      <c r="F11" s="10" t="s">
        <v>78</v>
      </c>
      <c r="G11" s="9" t="s">
        <v>2120</v>
      </c>
    </row>
    <row r="12" customFormat="false" ht="14.2" hidden="false" customHeight="false" outlineLevel="0" collapsed="false">
      <c r="A12" s="23" t="s">
        <v>101</v>
      </c>
      <c r="B12" s="9" t="s">
        <v>66</v>
      </c>
      <c r="C12" s="9" t="s">
        <v>2120</v>
      </c>
      <c r="D12" s="10" t="s">
        <v>110</v>
      </c>
      <c r="E12" s="9" t="s">
        <v>2120</v>
      </c>
      <c r="F12" s="10" t="s">
        <v>80</v>
      </c>
      <c r="G12" s="9" t="s">
        <v>2120</v>
      </c>
    </row>
    <row r="13" customFormat="false" ht="14.2" hidden="false" customHeight="false" outlineLevel="0" collapsed="false">
      <c r="A13" s="24" t="s">
        <v>25</v>
      </c>
      <c r="B13" s="9" t="s">
        <v>78</v>
      </c>
      <c r="C13" s="9" t="s">
        <v>2120</v>
      </c>
      <c r="D13" s="16" t="s">
        <v>20</v>
      </c>
      <c r="E13" s="16" t="s">
        <v>2122</v>
      </c>
      <c r="F13" s="10" t="s">
        <v>2125</v>
      </c>
      <c r="G13" s="9" t="s">
        <v>2120</v>
      </c>
    </row>
    <row r="14" customFormat="false" ht="14.2" hidden="false" customHeight="false" outlineLevel="0" collapsed="false">
      <c r="A14" s="25" t="s">
        <v>34</v>
      </c>
      <c r="B14" s="9" t="s">
        <v>83</v>
      </c>
      <c r="C14" s="9" t="s">
        <v>2120</v>
      </c>
      <c r="D14" s="17" t="s">
        <v>108</v>
      </c>
      <c r="E14" s="17" t="s">
        <v>2122</v>
      </c>
      <c r="F14" s="10" t="s">
        <v>98</v>
      </c>
      <c r="G14" s="9" t="s">
        <v>2120</v>
      </c>
    </row>
    <row r="15" customFormat="false" ht="14.2" hidden="false" customHeight="false" outlineLevel="0" collapsed="false">
      <c r="A15" s="9"/>
      <c r="B15" s="9" t="s">
        <v>112</v>
      </c>
      <c r="C15" s="9" t="s">
        <v>2120</v>
      </c>
      <c r="D15" s="10" t="s">
        <v>155</v>
      </c>
      <c r="E15" s="9" t="s">
        <v>2120</v>
      </c>
      <c r="F15" s="16" t="s">
        <v>20</v>
      </c>
      <c r="G15" s="9" t="s">
        <v>2122</v>
      </c>
    </row>
    <row r="16" customFormat="false" ht="14.2" hidden="false" customHeight="false" outlineLevel="0" collapsed="false">
      <c r="A16" s="9"/>
      <c r="B16" s="9" t="s">
        <v>119</v>
      </c>
      <c r="C16" s="9" t="s">
        <v>2120</v>
      </c>
      <c r="D16" s="10" t="s">
        <v>166</v>
      </c>
      <c r="E16" s="9" t="s">
        <v>2120</v>
      </c>
      <c r="F16" s="10" t="s">
        <v>134</v>
      </c>
      <c r="G16" s="9" t="s">
        <v>2120</v>
      </c>
    </row>
    <row r="17" customFormat="false" ht="14.2" hidden="false" customHeight="false" outlineLevel="0" collapsed="false">
      <c r="A17" s="9"/>
      <c r="B17" s="26" t="s">
        <v>20</v>
      </c>
      <c r="C17" s="26" t="s">
        <v>2122</v>
      </c>
      <c r="D17" s="19" t="s">
        <v>94</v>
      </c>
      <c r="E17" s="19" t="s">
        <v>2122</v>
      </c>
      <c r="F17" s="10" t="s">
        <v>136</v>
      </c>
      <c r="G17" s="9" t="s">
        <v>2120</v>
      </c>
    </row>
    <row r="18" customFormat="false" ht="14.2" hidden="false" customHeight="false" outlineLevel="0" collapsed="false">
      <c r="A18" s="9"/>
      <c r="B18" s="9" t="s">
        <v>134</v>
      </c>
      <c r="C18" s="9" t="s">
        <v>2120</v>
      </c>
      <c r="D18" s="10" t="s">
        <v>2126</v>
      </c>
      <c r="E18" s="9" t="s">
        <v>2120</v>
      </c>
      <c r="F18" s="10" t="s">
        <v>138</v>
      </c>
      <c r="G18" s="9" t="s">
        <v>2120</v>
      </c>
    </row>
    <row r="19" customFormat="false" ht="14.2" hidden="false" customHeight="false" outlineLevel="0" collapsed="false">
      <c r="A19" s="9"/>
      <c r="B19" s="9" t="s">
        <v>136</v>
      </c>
      <c r="C19" s="9" t="s">
        <v>2120</v>
      </c>
      <c r="D19" s="10" t="s">
        <v>2127</v>
      </c>
      <c r="E19" s="9" t="s">
        <v>2120</v>
      </c>
      <c r="F19" s="10" t="s">
        <v>140</v>
      </c>
      <c r="G19" s="9" t="s">
        <v>2120</v>
      </c>
    </row>
    <row r="20" customFormat="false" ht="14.2" hidden="false" customHeight="false" outlineLevel="0" collapsed="false">
      <c r="A20" s="9"/>
      <c r="B20" s="9" t="s">
        <v>138</v>
      </c>
      <c r="C20" s="9" t="s">
        <v>2120</v>
      </c>
      <c r="D20" s="21" t="s">
        <v>46</v>
      </c>
      <c r="E20" s="21" t="s">
        <v>2122</v>
      </c>
      <c r="F20" s="17" t="s">
        <v>108</v>
      </c>
      <c r="G20" s="9" t="s">
        <v>2122</v>
      </c>
    </row>
    <row r="21" customFormat="false" ht="14.2" hidden="false" customHeight="false" outlineLevel="0" collapsed="false">
      <c r="A21" s="9"/>
      <c r="B21" s="27" t="s">
        <v>108</v>
      </c>
      <c r="C21" s="27" t="s">
        <v>2122</v>
      </c>
      <c r="D21" s="23" t="s">
        <v>101</v>
      </c>
      <c r="E21" s="23" t="s">
        <v>2122</v>
      </c>
      <c r="F21" s="10" t="s">
        <v>146</v>
      </c>
      <c r="G21" s="9" t="s">
        <v>2120</v>
      </c>
    </row>
    <row r="22" customFormat="false" ht="14.2" hidden="false" customHeight="false" outlineLevel="0" collapsed="false">
      <c r="A22" s="9"/>
      <c r="B22" s="9" t="s">
        <v>142</v>
      </c>
      <c r="C22" s="9" t="s">
        <v>2120</v>
      </c>
      <c r="D22" s="24" t="s">
        <v>25</v>
      </c>
      <c r="E22" s="24" t="s">
        <v>2122</v>
      </c>
      <c r="F22" s="10" t="s">
        <v>155</v>
      </c>
      <c r="G22" s="9" t="s">
        <v>2120</v>
      </c>
    </row>
    <row r="23" customFormat="false" ht="14.2" hidden="false" customHeight="false" outlineLevel="0" collapsed="false">
      <c r="A23" s="9"/>
      <c r="B23" s="9" t="s">
        <v>146</v>
      </c>
      <c r="C23" s="9" t="s">
        <v>2120</v>
      </c>
      <c r="D23" s="25" t="s">
        <v>34</v>
      </c>
      <c r="E23" s="25" t="s">
        <v>2122</v>
      </c>
      <c r="F23" s="10" t="s">
        <v>160</v>
      </c>
      <c r="G23" s="9" t="s">
        <v>2120</v>
      </c>
    </row>
    <row r="24" customFormat="false" ht="14.2" hidden="false" customHeight="false" outlineLevel="0" collapsed="false">
      <c r="A24" s="9"/>
      <c r="B24" s="9" t="s">
        <v>148</v>
      </c>
      <c r="C24" s="9" t="s">
        <v>2120</v>
      </c>
      <c r="D24" s="9"/>
      <c r="E24" s="9"/>
      <c r="F24" s="10" t="s">
        <v>2128</v>
      </c>
      <c r="G24" s="9" t="s">
        <v>2120</v>
      </c>
    </row>
    <row r="25" customFormat="false" ht="14.2" hidden="false" customHeight="false" outlineLevel="0" collapsed="false">
      <c r="A25" s="9"/>
      <c r="B25" s="9" t="s">
        <v>166</v>
      </c>
      <c r="C25" s="9" t="s">
        <v>2120</v>
      </c>
      <c r="D25" s="9"/>
      <c r="E25" s="9"/>
      <c r="F25" s="19" t="s">
        <v>94</v>
      </c>
      <c r="G25" s="9" t="s">
        <v>2122</v>
      </c>
    </row>
    <row r="26" customFormat="false" ht="14.2" hidden="false" customHeight="false" outlineLevel="0" collapsed="false">
      <c r="A26" s="9"/>
      <c r="B26" s="9" t="s">
        <v>2129</v>
      </c>
      <c r="C26" s="9" t="s">
        <v>2120</v>
      </c>
      <c r="D26" s="9"/>
      <c r="E26" s="9"/>
      <c r="F26" s="10" t="s">
        <v>2130</v>
      </c>
      <c r="G26" s="9" t="s">
        <v>2120</v>
      </c>
    </row>
    <row r="27" customFormat="false" ht="14.2" hidden="false" customHeight="false" outlineLevel="0" collapsed="false">
      <c r="A27" s="9"/>
      <c r="B27" s="28" t="s">
        <v>94</v>
      </c>
      <c r="C27" s="28" t="s">
        <v>2122</v>
      </c>
      <c r="D27" s="9"/>
      <c r="E27" s="9"/>
      <c r="F27" s="21" t="s">
        <v>46</v>
      </c>
      <c r="G27" s="9" t="s">
        <v>2122</v>
      </c>
    </row>
    <row r="28" customFormat="false" ht="14.2" hidden="false" customHeight="false" outlineLevel="0" collapsed="false">
      <c r="A28" s="9"/>
      <c r="B28" s="9" t="s">
        <v>172</v>
      </c>
      <c r="C28" s="9"/>
      <c r="D28" s="9"/>
      <c r="E28" s="9"/>
      <c r="F28" s="23" t="s">
        <v>101</v>
      </c>
      <c r="G28" s="9" t="s">
        <v>2122</v>
      </c>
    </row>
    <row r="29" customFormat="false" ht="14.2" hidden="false" customHeight="false" outlineLevel="0" collapsed="false">
      <c r="A29" s="9"/>
      <c r="B29" s="29" t="s">
        <v>46</v>
      </c>
      <c r="C29" s="29" t="s">
        <v>2122</v>
      </c>
      <c r="D29" s="9"/>
      <c r="E29" s="9"/>
      <c r="F29" s="24" t="s">
        <v>25</v>
      </c>
      <c r="G29" s="9" t="s">
        <v>2122</v>
      </c>
    </row>
    <row r="30" customFormat="false" ht="14.2" hidden="false" customHeight="false" outlineLevel="0" collapsed="false">
      <c r="A30" s="9"/>
      <c r="B30" s="30" t="s">
        <v>101</v>
      </c>
      <c r="C30" s="30" t="s">
        <v>2122</v>
      </c>
      <c r="D30" s="9"/>
      <c r="E30" s="9"/>
      <c r="F30" s="25" t="s">
        <v>34</v>
      </c>
      <c r="G30" s="9" t="s">
        <v>2122</v>
      </c>
    </row>
    <row r="31" customFormat="false" ht="13.8" hidden="false" customHeight="false" outlineLevel="0" collapsed="false">
      <c r="A31" s="9"/>
      <c r="B31" s="31" t="s">
        <v>25</v>
      </c>
      <c r="C31" s="31" t="s">
        <v>2122</v>
      </c>
      <c r="D31" s="9"/>
      <c r="E31" s="9"/>
      <c r="F31" s="9"/>
      <c r="G31" s="9"/>
    </row>
    <row r="32" customFormat="false" ht="13.8" hidden="false" customHeight="false" outlineLevel="0" collapsed="false">
      <c r="A32" s="9"/>
      <c r="B32" s="32" t="s">
        <v>34</v>
      </c>
      <c r="C32" s="32" t="s">
        <v>2122</v>
      </c>
      <c r="D32" s="9"/>
      <c r="E32" s="9"/>
      <c r="F32" s="9"/>
      <c r="G32" s="9"/>
    </row>
    <row r="33" customFormat="false" ht="13.8" hidden="false" customHeight="false" outlineLevel="0" collapsed="false">
      <c r="A33" s="1" t="n">
        <v>12</v>
      </c>
      <c r="B33" s="1" t="n">
        <v>30</v>
      </c>
      <c r="D33" s="1" t="n">
        <v>21</v>
      </c>
      <c r="F33" s="1" t="n">
        <v>28</v>
      </c>
    </row>
    <row r="34" customFormat="false" ht="13.8" hidden="false" customHeight="false" outlineLevel="0" collapsed="false">
      <c r="B34" s="1" t="n">
        <v>10</v>
      </c>
      <c r="D34" s="1" t="n">
        <v>10</v>
      </c>
      <c r="F34" s="1" t="n">
        <v>9</v>
      </c>
    </row>
    <row r="35" customFormat="false" ht="13.8" hidden="false" customHeight="false" outlineLevel="0" collapsed="false">
      <c r="B35" s="1" t="s">
        <v>2131</v>
      </c>
      <c r="C35" s="1" t="s">
        <v>2132</v>
      </c>
      <c r="D35" s="1" t="s">
        <v>2131</v>
      </c>
      <c r="E35" s="1" t="s">
        <v>2132</v>
      </c>
      <c r="F35" s="1" t="s">
        <v>2131</v>
      </c>
      <c r="G35" s="1" t="s">
        <v>2132</v>
      </c>
    </row>
    <row r="36" customFormat="false" ht="13.8" hidden="false" customHeight="false" outlineLevel="0" collapsed="false">
      <c r="F36" s="1" t="s">
        <v>30</v>
      </c>
      <c r="G36" s="1" t="s">
        <v>2132</v>
      </c>
    </row>
    <row r="37" customFormat="false" ht="13.8" hidden="false" customHeight="false" outlineLevel="0" collapsed="false">
      <c r="B37" s="1" t="s">
        <v>2133</v>
      </c>
      <c r="C37" s="1" t="s">
        <v>2132</v>
      </c>
      <c r="D37" s="1" t="s">
        <v>2133</v>
      </c>
      <c r="E37" s="1" t="s">
        <v>2132</v>
      </c>
      <c r="F37" s="1" t="s">
        <v>2133</v>
      </c>
      <c r="G37" s="1" t="s">
        <v>2132</v>
      </c>
    </row>
    <row r="40" customFormat="false" ht="13.8" hidden="false" customHeight="false" outlineLevel="0" collapsed="false">
      <c r="B40" s="1" t="s">
        <v>2120</v>
      </c>
      <c r="C40" s="1" t="n">
        <v>19</v>
      </c>
      <c r="D40" s="1" t="s">
        <v>2120</v>
      </c>
      <c r="E40" s="1" t="n">
        <v>11</v>
      </c>
      <c r="F40" s="1" t="s">
        <v>2120</v>
      </c>
      <c r="G40" s="1" t="n">
        <v>19</v>
      </c>
    </row>
    <row r="41" customFormat="false" ht="13.8" hidden="false" customHeight="false" outlineLevel="0" collapsed="false">
      <c r="B41" s="1" t="s">
        <v>2132</v>
      </c>
      <c r="C41" s="1" t="n">
        <v>2</v>
      </c>
      <c r="D41" s="1" t="s">
        <v>2132</v>
      </c>
      <c r="E41" s="1" t="n">
        <v>2</v>
      </c>
      <c r="F41" s="1" t="s">
        <v>2132</v>
      </c>
      <c r="G41" s="1" t="n">
        <v>3</v>
      </c>
    </row>
    <row r="42" customFormat="false" ht="13.8" hidden="false" customHeight="false" outlineLevel="0" collapsed="false">
      <c r="B42" s="1" t="s">
        <v>2122</v>
      </c>
      <c r="C42" s="1" t="n">
        <v>10</v>
      </c>
      <c r="D42" s="1" t="s">
        <v>2122</v>
      </c>
      <c r="E42" s="1" t="n">
        <v>10</v>
      </c>
      <c r="F42" s="1" t="s">
        <v>2122</v>
      </c>
      <c r="G42" s="1" t="n">
        <v>9</v>
      </c>
    </row>
    <row r="43" customFormat="false" ht="13.8" hidden="false" customHeight="false" outlineLevel="0" collapsed="false">
      <c r="B43" s="1" t="s">
        <v>2134</v>
      </c>
      <c r="C43" s="1" t="n">
        <f aca="false">615-C40-C41-C42</f>
        <v>584</v>
      </c>
      <c r="D43" s="1" t="s">
        <v>2134</v>
      </c>
      <c r="E43" s="1" t="n">
        <f aca="false">6823-E40-E41-E42</f>
        <v>6800</v>
      </c>
      <c r="F43" s="1" t="s">
        <v>2134</v>
      </c>
      <c r="G43" s="1" t="n">
        <f aca="false">652-G40-G41-G42</f>
        <v>621</v>
      </c>
    </row>
    <row r="1048576" customFormat="false" ht="12.8" hidden="false" customHeight="false" outlineLevel="0" collapsed="false"/>
  </sheetData>
  <mergeCells count="1">
    <mergeCell ref="A1:G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40" colorId="64" zoomScale="85" zoomScaleNormal="85" zoomScalePageLayoutView="100" workbookViewId="0">
      <selection pane="topLeft" activeCell="K7" activeCellId="0" sqref="K7"/>
    </sheetView>
  </sheetViews>
  <sheetFormatPr defaultColWidth="11.53515625" defaultRowHeight="13.8" zeroHeight="false" outlineLevelRow="0" outlineLevelCol="0"/>
  <cols>
    <col collapsed="false" customWidth="true" hidden="false" outlineLevel="0" max="2" min="1" style="1" width="21.97"/>
    <col collapsed="false" customWidth="true" hidden="false" outlineLevel="0" max="3" min="3" style="1" width="4.17"/>
    <col collapsed="false" customWidth="true" hidden="false" outlineLevel="0" max="4" min="4" style="1" width="23.36"/>
    <col collapsed="false" customWidth="true" hidden="false" outlineLevel="0" max="5" min="5" style="1" width="5.04"/>
    <col collapsed="false" customWidth="true" hidden="false" outlineLevel="0" max="6" min="6" style="1" width="26.28"/>
    <col collapsed="false" customWidth="true" hidden="false" outlineLevel="0" max="7" min="7" style="1" width="4.87"/>
  </cols>
  <sheetData>
    <row r="1" customFormat="false" ht="13.8" hidden="false" customHeight="false" outlineLevel="0" collapsed="false">
      <c r="A1" s="5" t="s">
        <v>2135</v>
      </c>
      <c r="B1" s="5"/>
      <c r="C1" s="5"/>
      <c r="D1" s="5"/>
      <c r="E1" s="5"/>
      <c r="F1" s="5"/>
      <c r="G1" s="7"/>
    </row>
    <row r="2" customFormat="false" ht="13.8" hidden="false" customHeight="false" outlineLevel="0" collapsed="false">
      <c r="A2" s="5" t="s">
        <v>2116</v>
      </c>
      <c r="B2" s="5" t="s">
        <v>2117</v>
      </c>
      <c r="C2" s="5"/>
      <c r="D2" s="5" t="s">
        <v>2118</v>
      </c>
      <c r="E2" s="5"/>
      <c r="F2" s="5" t="s">
        <v>2119</v>
      </c>
      <c r="G2" s="7"/>
    </row>
    <row r="3" customFormat="false" ht="14.9" hidden="false" customHeight="false" outlineLevel="0" collapsed="false">
      <c r="A3" s="33" t="s">
        <v>13</v>
      </c>
      <c r="B3" s="34" t="s">
        <v>22</v>
      </c>
      <c r="C3" s="34" t="s">
        <v>2122</v>
      </c>
      <c r="D3" s="35" t="s">
        <v>22</v>
      </c>
      <c r="E3" s="35" t="s">
        <v>2122</v>
      </c>
      <c r="F3" s="10" t="s">
        <v>2136</v>
      </c>
      <c r="G3" s="9" t="s">
        <v>2120</v>
      </c>
    </row>
    <row r="4" customFormat="false" ht="14.9" hidden="false" customHeight="false" outlineLevel="0" collapsed="false">
      <c r="A4" s="36" t="s">
        <v>22</v>
      </c>
      <c r="B4" s="37" t="s">
        <v>27</v>
      </c>
      <c r="C4" s="34" t="s">
        <v>2122</v>
      </c>
      <c r="D4" s="38" t="s">
        <v>27</v>
      </c>
      <c r="E4" s="38" t="s">
        <v>2122</v>
      </c>
      <c r="F4" s="39" t="s">
        <v>13</v>
      </c>
      <c r="G4" s="9" t="s">
        <v>2122</v>
      </c>
    </row>
    <row r="5" customFormat="false" ht="14.9" hidden="false" customHeight="false" outlineLevel="0" collapsed="false">
      <c r="A5" s="40" t="s">
        <v>27</v>
      </c>
      <c r="B5" s="41" t="s">
        <v>39</v>
      </c>
      <c r="C5" s="34" t="s">
        <v>2122</v>
      </c>
      <c r="D5" s="10" t="s">
        <v>64</v>
      </c>
      <c r="E5" s="9" t="s">
        <v>2120</v>
      </c>
      <c r="F5" s="38" t="s">
        <v>27</v>
      </c>
      <c r="G5" s="9" t="s">
        <v>2122</v>
      </c>
    </row>
    <row r="6" customFormat="false" ht="14.9" hidden="false" customHeight="false" outlineLevel="0" collapsed="false">
      <c r="A6" s="42" t="s">
        <v>32</v>
      </c>
      <c r="B6" s="32" t="s">
        <v>60</v>
      </c>
      <c r="C6" s="34" t="s">
        <v>2122</v>
      </c>
      <c r="D6" s="10" t="s">
        <v>2137</v>
      </c>
      <c r="E6" s="9" t="s">
        <v>2120</v>
      </c>
      <c r="F6" s="43" t="s">
        <v>32</v>
      </c>
      <c r="G6" s="9" t="s">
        <v>2122</v>
      </c>
    </row>
    <row r="7" customFormat="false" ht="14.9" hidden="false" customHeight="false" outlineLevel="0" collapsed="false">
      <c r="A7" s="44" t="s">
        <v>36</v>
      </c>
      <c r="B7" s="45" t="s">
        <v>66</v>
      </c>
      <c r="C7" s="34" t="s">
        <v>2122</v>
      </c>
      <c r="D7" s="10" t="s">
        <v>81</v>
      </c>
      <c r="E7" s="9" t="s">
        <v>2120</v>
      </c>
      <c r="F7" s="46" t="s">
        <v>36</v>
      </c>
      <c r="G7" s="9" t="s">
        <v>2122</v>
      </c>
    </row>
    <row r="8" customFormat="false" ht="14.9" hidden="false" customHeight="false" outlineLevel="0" collapsed="false">
      <c r="A8" s="47" t="s">
        <v>39</v>
      </c>
      <c r="B8" s="48" t="s">
        <v>75</v>
      </c>
      <c r="C8" s="34" t="s">
        <v>2122</v>
      </c>
      <c r="D8" s="46" t="s">
        <v>36</v>
      </c>
      <c r="E8" s="46" t="s">
        <v>2122</v>
      </c>
      <c r="F8" s="49" t="s">
        <v>43</v>
      </c>
      <c r="G8" s="9" t="s">
        <v>2122</v>
      </c>
    </row>
    <row r="9" customFormat="false" ht="14.9" hidden="false" customHeight="false" outlineLevel="0" collapsed="false">
      <c r="A9" s="50" t="s">
        <v>43</v>
      </c>
      <c r="B9" s="45" t="s">
        <v>86</v>
      </c>
      <c r="C9" s="34" t="s">
        <v>2122</v>
      </c>
      <c r="D9" s="10" t="s">
        <v>2138</v>
      </c>
      <c r="E9" s="9" t="s">
        <v>2120</v>
      </c>
      <c r="F9" s="51" t="s">
        <v>48</v>
      </c>
      <c r="G9" s="9" t="s">
        <v>2122</v>
      </c>
    </row>
    <row r="10" customFormat="false" ht="29.85" hidden="false" customHeight="false" outlineLevel="0" collapsed="false">
      <c r="A10" s="52" t="s">
        <v>48</v>
      </c>
      <c r="B10" s="53" t="s">
        <v>90</v>
      </c>
      <c r="C10" s="34" t="s">
        <v>2122</v>
      </c>
      <c r="D10" s="10" t="s">
        <v>100</v>
      </c>
      <c r="E10" s="9" t="s">
        <v>2120</v>
      </c>
      <c r="F10" s="10" t="s">
        <v>2139</v>
      </c>
      <c r="G10" s="9" t="s">
        <v>2120</v>
      </c>
    </row>
    <row r="11" customFormat="false" ht="14.9" hidden="false" customHeight="false" outlineLevel="0" collapsed="false">
      <c r="A11" s="54" t="s">
        <v>51</v>
      </c>
      <c r="B11" s="32" t="s">
        <v>93</v>
      </c>
      <c r="C11" s="34" t="s">
        <v>2122</v>
      </c>
      <c r="D11" s="10" t="s">
        <v>2140</v>
      </c>
      <c r="E11" s="9" t="s">
        <v>2120</v>
      </c>
      <c r="F11" s="55" t="s">
        <v>86</v>
      </c>
      <c r="G11" s="9" t="s">
        <v>2122</v>
      </c>
    </row>
    <row r="12" customFormat="false" ht="14.9" hidden="false" customHeight="false" outlineLevel="0" collapsed="false">
      <c r="A12" s="56" t="s">
        <v>54</v>
      </c>
      <c r="B12" s="7" t="s">
        <v>94</v>
      </c>
      <c r="C12" s="9" t="s">
        <v>2120</v>
      </c>
      <c r="D12" s="10" t="s">
        <v>2141</v>
      </c>
      <c r="E12" s="9" t="s">
        <v>2120</v>
      </c>
      <c r="F12" s="57" t="s">
        <v>90</v>
      </c>
      <c r="G12" s="9" t="s">
        <v>2122</v>
      </c>
    </row>
    <row r="13" customFormat="false" ht="29.85" hidden="false" customHeight="false" outlineLevel="0" collapsed="false">
      <c r="A13" s="58" t="s">
        <v>57</v>
      </c>
      <c r="B13" s="59" t="s">
        <v>169</v>
      </c>
      <c r="C13" s="59" t="s">
        <v>2122</v>
      </c>
      <c r="D13" s="10" t="s">
        <v>121</v>
      </c>
      <c r="E13" s="9" t="s">
        <v>2120</v>
      </c>
      <c r="F13" s="25" t="s">
        <v>93</v>
      </c>
      <c r="G13" s="9" t="s">
        <v>2122</v>
      </c>
    </row>
    <row r="14" customFormat="false" ht="14.9" hidden="false" customHeight="false" outlineLevel="0" collapsed="false">
      <c r="A14" s="60" t="s">
        <v>60</v>
      </c>
      <c r="B14" s="7" t="s">
        <v>117</v>
      </c>
      <c r="C14" s="9" t="s">
        <v>2120</v>
      </c>
      <c r="D14" s="55" t="s">
        <v>66</v>
      </c>
      <c r="E14" s="55" t="s">
        <v>2122</v>
      </c>
      <c r="F14" s="10" t="s">
        <v>149</v>
      </c>
      <c r="G14" s="9" t="s">
        <v>2120</v>
      </c>
    </row>
    <row r="15" customFormat="false" ht="14.9" hidden="false" customHeight="false" outlineLevel="0" collapsed="false">
      <c r="A15" s="61" t="s">
        <v>63</v>
      </c>
      <c r="B15" s="7" t="s">
        <v>88</v>
      </c>
      <c r="C15" s="9" t="s">
        <v>2120</v>
      </c>
      <c r="D15" s="14" t="s">
        <v>78</v>
      </c>
      <c r="E15" s="14" t="s">
        <v>2122</v>
      </c>
      <c r="F15" s="25" t="s">
        <v>119</v>
      </c>
      <c r="G15" s="9" t="s">
        <v>2122</v>
      </c>
    </row>
    <row r="16" customFormat="false" ht="14.9" hidden="false" customHeight="false" outlineLevel="0" collapsed="false">
      <c r="A16" s="62" t="s">
        <v>66</v>
      </c>
      <c r="B16" s="7"/>
      <c r="C16" s="9"/>
      <c r="D16" s="63" t="s">
        <v>80</v>
      </c>
      <c r="E16" s="63" t="s">
        <v>2122</v>
      </c>
      <c r="F16" s="57" t="s">
        <v>136</v>
      </c>
      <c r="G16" s="9" t="s">
        <v>2122</v>
      </c>
    </row>
    <row r="17" customFormat="false" ht="14.9" hidden="false" customHeight="false" outlineLevel="0" collapsed="false">
      <c r="A17" s="64" t="s">
        <v>70</v>
      </c>
      <c r="B17" s="7"/>
      <c r="C17" s="9"/>
      <c r="D17" s="10" t="s">
        <v>2142</v>
      </c>
      <c r="E17" s="9" t="s">
        <v>2120</v>
      </c>
      <c r="F17" s="65" t="s">
        <v>151</v>
      </c>
      <c r="G17" s="9" t="s">
        <v>2122</v>
      </c>
    </row>
    <row r="18" customFormat="false" ht="14.9" hidden="false" customHeight="false" outlineLevel="0" collapsed="false">
      <c r="A18" s="66" t="s">
        <v>72</v>
      </c>
      <c r="B18" s="7"/>
      <c r="C18" s="9"/>
      <c r="D18" s="10" t="s">
        <v>2143</v>
      </c>
      <c r="E18" s="9" t="s">
        <v>2120</v>
      </c>
      <c r="F18" s="67" t="s">
        <v>2129</v>
      </c>
      <c r="G18" s="9" t="s">
        <v>2122</v>
      </c>
    </row>
    <row r="19" customFormat="false" ht="14.9" hidden="false" customHeight="false" outlineLevel="0" collapsed="false">
      <c r="A19" s="68" t="s">
        <v>75</v>
      </c>
      <c r="B19" s="7"/>
      <c r="C19" s="9"/>
      <c r="D19" s="10" t="s">
        <v>2144</v>
      </c>
      <c r="E19" s="9" t="s">
        <v>2120</v>
      </c>
      <c r="F19" s="49" t="s">
        <v>169</v>
      </c>
      <c r="G19" s="9" t="s">
        <v>2122</v>
      </c>
    </row>
    <row r="20" customFormat="false" ht="14.9" hidden="false" customHeight="false" outlineLevel="0" collapsed="false">
      <c r="A20" s="69" t="s">
        <v>78</v>
      </c>
      <c r="B20" s="7"/>
      <c r="C20" s="9"/>
      <c r="D20" s="10" t="s">
        <v>2145</v>
      </c>
      <c r="E20" s="9" t="s">
        <v>2120</v>
      </c>
      <c r="F20" s="25" t="s">
        <v>172</v>
      </c>
      <c r="G20" s="9" t="s">
        <v>2122</v>
      </c>
    </row>
    <row r="21" customFormat="false" ht="14.9" hidden="false" customHeight="false" outlineLevel="0" collapsed="false">
      <c r="A21" s="70" t="s">
        <v>80</v>
      </c>
      <c r="B21" s="7"/>
      <c r="C21" s="9"/>
      <c r="D21" s="10" t="s">
        <v>2146</v>
      </c>
      <c r="E21" s="9" t="s">
        <v>2120</v>
      </c>
      <c r="F21" s="10" t="s">
        <v>2147</v>
      </c>
      <c r="G21" s="9" t="s">
        <v>2120</v>
      </c>
    </row>
    <row r="22" customFormat="false" ht="14.9" hidden="false" customHeight="false" outlineLevel="0" collapsed="false">
      <c r="A22" s="71" t="s">
        <v>83</v>
      </c>
      <c r="B22" s="7"/>
      <c r="C22" s="9"/>
      <c r="D22" s="57" t="s">
        <v>136</v>
      </c>
      <c r="E22" s="57" t="s">
        <v>2122</v>
      </c>
      <c r="F22" s="7"/>
      <c r="G22" s="9"/>
    </row>
    <row r="23" customFormat="false" ht="14.9" hidden="false" customHeight="false" outlineLevel="0" collapsed="false">
      <c r="A23" s="62" t="s">
        <v>86</v>
      </c>
      <c r="B23" s="7"/>
      <c r="C23" s="9"/>
      <c r="D23" s="38" t="s">
        <v>138</v>
      </c>
      <c r="E23" s="38" t="s">
        <v>2122</v>
      </c>
      <c r="F23" s="7"/>
      <c r="G23" s="9"/>
    </row>
    <row r="24" customFormat="false" ht="14.9" hidden="false" customHeight="false" outlineLevel="0" collapsed="false">
      <c r="A24" s="72" t="s">
        <v>90</v>
      </c>
      <c r="B24" s="7"/>
      <c r="C24" s="9"/>
      <c r="D24" s="55" t="s">
        <v>140</v>
      </c>
      <c r="E24" s="55" t="s">
        <v>2122</v>
      </c>
      <c r="F24" s="7"/>
      <c r="G24" s="9"/>
    </row>
    <row r="25" customFormat="false" ht="14.9" hidden="false" customHeight="false" outlineLevel="0" collapsed="false">
      <c r="A25" s="60" t="s">
        <v>93</v>
      </c>
      <c r="B25" s="7"/>
      <c r="C25" s="9"/>
      <c r="D25" s="73" t="s">
        <v>144</v>
      </c>
      <c r="E25" s="73" t="s">
        <v>2122</v>
      </c>
      <c r="F25" s="7"/>
      <c r="G25" s="9"/>
    </row>
    <row r="26" customFormat="false" ht="14.9" hidden="false" customHeight="false" outlineLevel="0" collapsed="false">
      <c r="A26" s="74" t="s">
        <v>96</v>
      </c>
      <c r="B26" s="7"/>
      <c r="C26" s="9"/>
      <c r="D26" s="10" t="s">
        <v>2148</v>
      </c>
      <c r="E26" s="9" t="s">
        <v>2120</v>
      </c>
      <c r="F26" s="7"/>
      <c r="G26" s="9"/>
    </row>
    <row r="27" customFormat="false" ht="14.9" hidden="false" customHeight="false" outlineLevel="0" collapsed="false">
      <c r="A27" s="75" t="s">
        <v>98</v>
      </c>
      <c r="B27" s="7"/>
      <c r="C27" s="9"/>
      <c r="D27" s="10" t="s">
        <v>2149</v>
      </c>
      <c r="E27" s="9" t="s">
        <v>2120</v>
      </c>
      <c r="F27" s="7"/>
      <c r="G27" s="9"/>
    </row>
    <row r="28" customFormat="false" ht="14.9" hidden="false" customHeight="false" outlineLevel="0" collapsed="false">
      <c r="A28" s="60" t="s">
        <v>103</v>
      </c>
      <c r="B28" s="7"/>
      <c r="C28" s="9"/>
      <c r="D28" s="10" t="s">
        <v>2150</v>
      </c>
      <c r="E28" s="9" t="s">
        <v>2120</v>
      </c>
      <c r="F28" s="7"/>
      <c r="G28" s="9"/>
    </row>
    <row r="29" customFormat="false" ht="14.9" hidden="false" customHeight="false" outlineLevel="0" collapsed="false">
      <c r="A29" s="76" t="s">
        <v>105</v>
      </c>
      <c r="B29" s="7"/>
      <c r="C29" s="9"/>
      <c r="D29" s="67" t="s">
        <v>2129</v>
      </c>
      <c r="E29" s="67" t="s">
        <v>2122</v>
      </c>
      <c r="F29" s="7"/>
      <c r="G29" s="9"/>
    </row>
    <row r="30" customFormat="false" ht="14.9" hidden="false" customHeight="false" outlineLevel="0" collapsed="false">
      <c r="A30" s="77" t="s">
        <v>110</v>
      </c>
      <c r="B30" s="7"/>
      <c r="C30" s="9"/>
      <c r="D30" s="10" t="s">
        <v>2151</v>
      </c>
      <c r="E30" s="9" t="s">
        <v>2120</v>
      </c>
      <c r="F30" s="7"/>
      <c r="G30" s="9"/>
    </row>
    <row r="31" customFormat="false" ht="14.9" hidden="false" customHeight="false" outlineLevel="0" collapsed="false">
      <c r="A31" s="78" t="s">
        <v>112</v>
      </c>
      <c r="B31" s="7"/>
      <c r="C31" s="9"/>
      <c r="D31" s="10" t="s">
        <v>117</v>
      </c>
      <c r="E31" s="9" t="s">
        <v>2120</v>
      </c>
      <c r="F31" s="7"/>
      <c r="G31" s="9"/>
    </row>
    <row r="32" customFormat="false" ht="14.9" hidden="false" customHeight="false" outlineLevel="0" collapsed="false">
      <c r="A32" s="77" t="s">
        <v>115</v>
      </c>
      <c r="B32" s="7"/>
      <c r="C32" s="9"/>
      <c r="D32" s="10" t="s">
        <v>37</v>
      </c>
      <c r="E32" s="9" t="s">
        <v>2120</v>
      </c>
      <c r="F32" s="7"/>
      <c r="G32" s="9"/>
    </row>
    <row r="33" customFormat="false" ht="14.9" hidden="false" customHeight="false" outlineLevel="0" collapsed="false">
      <c r="A33" s="60" t="s">
        <v>119</v>
      </c>
      <c r="B33" s="7"/>
      <c r="C33" s="9"/>
      <c r="D33" s="10" t="s">
        <v>2152</v>
      </c>
      <c r="E33" s="9" t="s">
        <v>2120</v>
      </c>
      <c r="F33" s="7"/>
      <c r="G33" s="9"/>
    </row>
    <row r="34" customFormat="false" ht="14.9" hidden="false" customHeight="false" outlineLevel="0" collapsed="false">
      <c r="A34" s="71" t="s">
        <v>123</v>
      </c>
      <c r="B34" s="7"/>
      <c r="C34" s="9"/>
      <c r="D34" s="10" t="s">
        <v>2153</v>
      </c>
      <c r="E34" s="9" t="s">
        <v>2120</v>
      </c>
      <c r="F34" s="7"/>
      <c r="G34" s="9"/>
    </row>
    <row r="35" customFormat="false" ht="14.9" hidden="false" customHeight="false" outlineLevel="0" collapsed="false">
      <c r="A35" s="40" t="s">
        <v>126</v>
      </c>
      <c r="B35" s="7"/>
      <c r="C35" s="9"/>
      <c r="D35" s="10" t="s">
        <v>2154</v>
      </c>
      <c r="E35" s="9" t="s">
        <v>2120</v>
      </c>
      <c r="F35" s="7"/>
      <c r="G35" s="9"/>
    </row>
    <row r="36" customFormat="false" ht="14.9" hidden="false" customHeight="false" outlineLevel="0" collapsed="false">
      <c r="A36" s="79" t="s">
        <v>130</v>
      </c>
      <c r="B36" s="7"/>
      <c r="C36" s="9"/>
      <c r="D36" s="10" t="s">
        <v>25</v>
      </c>
      <c r="E36" s="9" t="s">
        <v>2120</v>
      </c>
      <c r="F36" s="7"/>
      <c r="G36" s="9"/>
    </row>
    <row r="37" customFormat="false" ht="14.9" hidden="false" customHeight="false" outlineLevel="0" collapsed="false">
      <c r="A37" s="60" t="s">
        <v>134</v>
      </c>
      <c r="B37" s="7"/>
      <c r="C37" s="9"/>
      <c r="D37" s="10" t="s">
        <v>2155</v>
      </c>
      <c r="E37" s="9" t="s">
        <v>2120</v>
      </c>
      <c r="F37" s="7"/>
      <c r="G37" s="9"/>
    </row>
    <row r="38" customFormat="false" ht="14.9" hidden="false" customHeight="false" outlineLevel="0" collapsed="false">
      <c r="A38" s="72" t="s">
        <v>136</v>
      </c>
      <c r="B38" s="7"/>
      <c r="C38" s="9"/>
      <c r="D38" s="10" t="s">
        <v>88</v>
      </c>
      <c r="E38" s="9" t="s">
        <v>2120</v>
      </c>
      <c r="F38" s="7"/>
      <c r="G38" s="9"/>
    </row>
    <row r="39" customFormat="false" ht="14.9" hidden="false" customHeight="false" outlineLevel="0" collapsed="false">
      <c r="A39" s="40" t="s">
        <v>138</v>
      </c>
      <c r="B39" s="7"/>
      <c r="C39" s="9"/>
      <c r="D39" s="10" t="s">
        <v>2156</v>
      </c>
      <c r="E39" s="9" t="s">
        <v>2120</v>
      </c>
      <c r="F39" s="7"/>
      <c r="G39" s="9"/>
    </row>
    <row r="40" customFormat="false" ht="14.9" hidden="false" customHeight="false" outlineLevel="0" collapsed="false">
      <c r="A40" s="62" t="s">
        <v>140</v>
      </c>
      <c r="B40" s="7"/>
      <c r="C40" s="9"/>
      <c r="D40" s="10" t="s">
        <v>2157</v>
      </c>
      <c r="E40" s="9" t="s">
        <v>2120</v>
      </c>
      <c r="F40" s="7"/>
      <c r="G40" s="9"/>
    </row>
    <row r="41" customFormat="false" ht="13.8" hidden="false" customHeight="false" outlineLevel="0" collapsed="false">
      <c r="A41" s="80" t="s">
        <v>142</v>
      </c>
      <c r="B41" s="9"/>
      <c r="C41" s="9"/>
      <c r="D41" s="9"/>
      <c r="E41" s="9"/>
      <c r="F41" s="9"/>
      <c r="G41" s="9"/>
    </row>
    <row r="42" customFormat="false" ht="13.8" hidden="false" customHeight="false" outlineLevel="0" collapsed="false">
      <c r="A42" s="75" t="s">
        <v>144</v>
      </c>
      <c r="B42" s="9"/>
      <c r="C42" s="9"/>
      <c r="D42" s="9"/>
      <c r="E42" s="9"/>
      <c r="F42" s="9"/>
      <c r="G42" s="9"/>
    </row>
    <row r="43" customFormat="false" ht="13.8" hidden="false" customHeight="false" outlineLevel="0" collapsed="false">
      <c r="A43" s="81" t="s">
        <v>146</v>
      </c>
      <c r="B43" s="9"/>
      <c r="C43" s="9"/>
      <c r="D43" s="9"/>
      <c r="E43" s="9"/>
      <c r="F43" s="9"/>
      <c r="G43" s="9"/>
    </row>
    <row r="44" customFormat="false" ht="13.8" hidden="false" customHeight="false" outlineLevel="0" collapsed="false">
      <c r="A44" s="82" t="s">
        <v>148</v>
      </c>
      <c r="B44" s="9"/>
      <c r="C44" s="9"/>
      <c r="D44" s="9"/>
      <c r="E44" s="9"/>
      <c r="F44" s="9"/>
      <c r="G44" s="9"/>
    </row>
    <row r="45" customFormat="false" ht="13.8" hidden="false" customHeight="false" outlineLevel="0" collapsed="false">
      <c r="A45" s="83" t="s">
        <v>151</v>
      </c>
      <c r="B45" s="9"/>
      <c r="C45" s="9"/>
      <c r="D45" s="9"/>
      <c r="E45" s="9"/>
      <c r="F45" s="9"/>
      <c r="G45" s="9"/>
    </row>
    <row r="46" customFormat="false" ht="13.8" hidden="false" customHeight="false" outlineLevel="0" collapsed="false">
      <c r="A46" s="84" t="s">
        <v>155</v>
      </c>
      <c r="B46" s="9"/>
      <c r="C46" s="9"/>
      <c r="D46" s="9"/>
      <c r="E46" s="9"/>
      <c r="F46" s="9"/>
      <c r="G46" s="9"/>
    </row>
    <row r="47" customFormat="false" ht="13.8" hidden="false" customHeight="false" outlineLevel="0" collapsed="false">
      <c r="A47" s="52" t="s">
        <v>157</v>
      </c>
      <c r="B47" s="9"/>
      <c r="C47" s="9"/>
      <c r="D47" s="9"/>
      <c r="E47" s="9"/>
      <c r="F47" s="9"/>
      <c r="G47" s="9"/>
    </row>
    <row r="48" customFormat="false" ht="13.8" hidden="false" customHeight="false" outlineLevel="0" collapsed="false">
      <c r="A48" s="85" t="s">
        <v>160</v>
      </c>
      <c r="B48" s="9"/>
      <c r="C48" s="9"/>
      <c r="D48" s="9"/>
      <c r="E48" s="9"/>
      <c r="F48" s="9"/>
      <c r="G48" s="9"/>
    </row>
    <row r="49" customFormat="false" ht="13.8" hidden="false" customHeight="false" outlineLevel="0" collapsed="false">
      <c r="A49" s="70" t="s">
        <v>164</v>
      </c>
      <c r="B49" s="9"/>
      <c r="C49" s="9"/>
      <c r="D49" s="9"/>
      <c r="E49" s="9"/>
      <c r="F49" s="9"/>
      <c r="G49" s="9"/>
    </row>
    <row r="50" customFormat="false" ht="13.8" hidden="false" customHeight="false" outlineLevel="0" collapsed="false">
      <c r="A50" s="86" t="s">
        <v>166</v>
      </c>
      <c r="B50" s="9"/>
      <c r="C50" s="9"/>
      <c r="D50" s="9"/>
      <c r="E50" s="9"/>
      <c r="F50" s="9"/>
      <c r="G50" s="9"/>
    </row>
    <row r="51" customFormat="false" ht="13.8" hidden="false" customHeight="false" outlineLevel="0" collapsed="false">
      <c r="A51" s="50" t="s">
        <v>169</v>
      </c>
      <c r="B51" s="9"/>
      <c r="C51" s="9"/>
      <c r="D51" s="9"/>
      <c r="E51" s="9"/>
      <c r="F51" s="9"/>
      <c r="G51" s="9"/>
    </row>
    <row r="52" customFormat="false" ht="13.8" hidden="false" customHeight="false" outlineLevel="0" collapsed="false">
      <c r="A52" s="60" t="s">
        <v>172</v>
      </c>
      <c r="B52" s="9"/>
      <c r="C52" s="9"/>
      <c r="D52" s="9"/>
      <c r="E52" s="9"/>
      <c r="F52" s="9"/>
      <c r="G52" s="9"/>
    </row>
    <row r="53" customFormat="false" ht="13.8" hidden="false" customHeight="false" outlineLevel="0" collapsed="false">
      <c r="A53" s="1" t="n">
        <v>50</v>
      </c>
      <c r="B53" s="1" t="n">
        <v>13</v>
      </c>
      <c r="D53" s="1" t="n">
        <v>38</v>
      </c>
      <c r="F53" s="1" t="n">
        <v>19</v>
      </c>
    </row>
    <row r="55" customFormat="false" ht="13.8" hidden="false" customHeight="false" outlineLevel="0" collapsed="false">
      <c r="B55" s="1" t="s">
        <v>2122</v>
      </c>
      <c r="C55" s="1" t="n">
        <v>10</v>
      </c>
      <c r="D55" s="1" t="s">
        <v>2122</v>
      </c>
      <c r="E55" s="1" t="n">
        <v>11</v>
      </c>
      <c r="F55" s="1" t="s">
        <v>2122</v>
      </c>
      <c r="G55" s="1" t="n">
        <v>15</v>
      </c>
    </row>
    <row r="56" customFormat="false" ht="13.8" hidden="false" customHeight="false" outlineLevel="0" collapsed="false">
      <c r="B56" s="1" t="s">
        <v>2120</v>
      </c>
      <c r="C56" s="1" t="n">
        <v>3</v>
      </c>
      <c r="D56" s="1" t="s">
        <v>2120</v>
      </c>
      <c r="E56" s="1" t="n">
        <v>27</v>
      </c>
      <c r="F56" s="1" t="s">
        <v>2120</v>
      </c>
      <c r="G56" s="1" t="n">
        <v>4</v>
      </c>
    </row>
    <row r="57" customFormat="false" ht="13.8" hidden="false" customHeight="false" outlineLevel="0" collapsed="false">
      <c r="B57" s="1" t="s">
        <v>2132</v>
      </c>
      <c r="C57" s="1" t="n">
        <v>40</v>
      </c>
      <c r="D57" s="1" t="s">
        <v>2132</v>
      </c>
      <c r="E57" s="1" t="n">
        <v>39</v>
      </c>
      <c r="F57" s="1" t="s">
        <v>2132</v>
      </c>
      <c r="G57" s="1" t="n">
        <v>31</v>
      </c>
    </row>
    <row r="58" customFormat="false" ht="13.8" hidden="false" customHeight="false" outlineLevel="0" collapsed="false">
      <c r="B58" s="1" t="s">
        <v>2134</v>
      </c>
      <c r="C58" s="1" t="n">
        <f aca="false">615-C55-C56-C57</f>
        <v>562</v>
      </c>
      <c r="D58" s="1" t="s">
        <v>2134</v>
      </c>
      <c r="E58" s="1" t="n">
        <f aca="false">6823-E55-E56-E57</f>
        <v>6746</v>
      </c>
      <c r="F58" s="1" t="s">
        <v>2134</v>
      </c>
      <c r="G58" s="1" t="n">
        <f aca="false">652-G55-G56-G57</f>
        <v>602</v>
      </c>
    </row>
    <row r="1048576" customFormat="false" ht="12.8" hidden="false" customHeight="false" outlineLevel="0" collapsed="false"/>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11.53515625" defaultRowHeight="13.8" zeroHeight="false" outlineLevelRow="0" outlineLevelCol="0"/>
  <cols>
    <col collapsed="false" customWidth="true" hidden="false" outlineLevel="0" max="1" min="1" style="1" width="31.57"/>
    <col collapsed="false" customWidth="true" hidden="false" outlineLevel="0" max="2" min="2" style="1" width="34.77"/>
    <col collapsed="false" customWidth="true" hidden="false" outlineLevel="0" max="3" min="3" style="1" width="4.34"/>
    <col collapsed="false" customWidth="true" hidden="false" outlineLevel="0" max="4" min="4" style="1" width="27.81"/>
    <col collapsed="false" customWidth="true" hidden="false" outlineLevel="0" max="5" min="5" style="1" width="6.77"/>
    <col collapsed="false" customWidth="true" hidden="false" outlineLevel="0" max="6" min="6" style="1" width="34.49"/>
    <col collapsed="false" customWidth="true" hidden="false" outlineLevel="0" max="7" min="7" style="1" width="4.34"/>
    <col collapsed="false" customWidth="true" hidden="false" outlineLevel="0" max="8" min="8" style="1" width="34.77"/>
  </cols>
  <sheetData>
    <row r="1" customFormat="false" ht="13.8" hidden="false" customHeight="false" outlineLevel="0" collapsed="false">
      <c r="A1" s="5" t="s">
        <v>2158</v>
      </c>
      <c r="B1" s="5"/>
      <c r="C1" s="5"/>
      <c r="D1" s="5"/>
      <c r="E1" s="5"/>
      <c r="F1" s="5"/>
      <c r="G1" s="7"/>
    </row>
    <row r="2" customFormat="false" ht="13.8" hidden="false" customHeight="false" outlineLevel="0" collapsed="false">
      <c r="A2" s="5" t="s">
        <v>2116</v>
      </c>
      <c r="B2" s="5" t="s">
        <v>2117</v>
      </c>
      <c r="C2" s="5"/>
      <c r="D2" s="5" t="s">
        <v>2118</v>
      </c>
      <c r="E2" s="5"/>
      <c r="F2" s="5" t="s">
        <v>2119</v>
      </c>
      <c r="G2" s="7"/>
    </row>
    <row r="3" customFormat="false" ht="14.9" hidden="false" customHeight="false" outlineLevel="0" collapsed="false">
      <c r="A3" s="87" t="s">
        <v>132</v>
      </c>
      <c r="B3" s="88" t="s">
        <v>2159</v>
      </c>
      <c r="C3" s="88" t="s">
        <v>2122</v>
      </c>
      <c r="D3" s="87" t="s">
        <v>132</v>
      </c>
      <c r="E3" s="89" t="s">
        <v>2122</v>
      </c>
      <c r="F3" s="43" t="s">
        <v>2159</v>
      </c>
      <c r="G3" s="90" t="s">
        <v>2122</v>
      </c>
    </row>
    <row r="4" customFormat="false" ht="14.9" hidden="false" customHeight="false" outlineLevel="0" collapsed="false">
      <c r="A4" s="91" t="s">
        <v>17</v>
      </c>
      <c r="B4" s="92" t="s">
        <v>2160</v>
      </c>
      <c r="C4" s="93" t="s">
        <v>2122</v>
      </c>
      <c r="D4" s="10" t="s">
        <v>13</v>
      </c>
      <c r="E4" s="7" t="s">
        <v>2120</v>
      </c>
      <c r="F4" s="10" t="s">
        <v>13</v>
      </c>
      <c r="G4" s="94" t="s">
        <v>2120</v>
      </c>
    </row>
    <row r="5" customFormat="false" ht="14.9" hidden="false" customHeight="false" outlineLevel="0" collapsed="false">
      <c r="A5" s="25" t="s">
        <v>58</v>
      </c>
      <c r="B5" s="7" t="s">
        <v>22</v>
      </c>
      <c r="C5" s="7" t="s">
        <v>2120</v>
      </c>
      <c r="D5" s="91" t="s">
        <v>17</v>
      </c>
      <c r="E5" s="95" t="s">
        <v>2122</v>
      </c>
      <c r="F5" s="91" t="s">
        <v>2160</v>
      </c>
      <c r="G5" s="90" t="s">
        <v>2122</v>
      </c>
    </row>
    <row r="6" customFormat="false" ht="14.9" hidden="false" customHeight="false" outlineLevel="0" collapsed="false">
      <c r="A6" s="96" t="s">
        <v>64</v>
      </c>
      <c r="B6" s="32" t="s">
        <v>58</v>
      </c>
      <c r="C6" s="97" t="s">
        <v>2122</v>
      </c>
      <c r="D6" s="10" t="s">
        <v>2161</v>
      </c>
      <c r="E6" s="7" t="s">
        <v>2120</v>
      </c>
      <c r="F6" s="10" t="s">
        <v>22</v>
      </c>
      <c r="G6" s="94" t="s">
        <v>2120</v>
      </c>
    </row>
    <row r="7" customFormat="false" ht="14.9" hidden="false" customHeight="false" outlineLevel="0" collapsed="false">
      <c r="A7" s="98" t="s">
        <v>81</v>
      </c>
      <c r="B7" s="7" t="s">
        <v>27</v>
      </c>
      <c r="C7" s="7" t="s">
        <v>2120</v>
      </c>
      <c r="D7" s="10" t="s">
        <v>22</v>
      </c>
      <c r="E7" s="7" t="s">
        <v>2120</v>
      </c>
      <c r="F7" s="99" t="s">
        <v>58</v>
      </c>
      <c r="G7" s="90" t="s">
        <v>2122</v>
      </c>
    </row>
    <row r="8" customFormat="false" ht="14.9" hidden="false" customHeight="false" outlineLevel="0" collapsed="false">
      <c r="A8" s="100" t="s">
        <v>100</v>
      </c>
      <c r="B8" s="101" t="s">
        <v>64</v>
      </c>
      <c r="C8" s="102" t="s">
        <v>2122</v>
      </c>
      <c r="D8" s="10" t="s">
        <v>2162</v>
      </c>
      <c r="E8" s="7" t="s">
        <v>2122</v>
      </c>
      <c r="F8" s="10" t="s">
        <v>2163</v>
      </c>
      <c r="G8" s="9" t="s">
        <v>2122</v>
      </c>
    </row>
    <row r="9" customFormat="false" ht="14.9" hidden="false" customHeight="false" outlineLevel="0" collapsed="false">
      <c r="A9" s="103" t="s">
        <v>91</v>
      </c>
      <c r="B9" s="7" t="s">
        <v>32</v>
      </c>
      <c r="C9" s="7" t="s">
        <v>2120</v>
      </c>
      <c r="D9" s="25" t="s">
        <v>58</v>
      </c>
      <c r="E9" s="104" t="s">
        <v>2122</v>
      </c>
      <c r="F9" s="96" t="s">
        <v>64</v>
      </c>
      <c r="G9" s="90" t="s">
        <v>2122</v>
      </c>
    </row>
    <row r="10" customFormat="false" ht="14.9" hidden="false" customHeight="false" outlineLevel="0" collapsed="false">
      <c r="A10" s="105" t="s">
        <v>121</v>
      </c>
      <c r="B10" s="94" t="s">
        <v>81</v>
      </c>
      <c r="C10" s="106" t="s">
        <v>2122</v>
      </c>
      <c r="D10" s="10" t="s">
        <v>27</v>
      </c>
      <c r="E10" s="7" t="s">
        <v>2120</v>
      </c>
      <c r="F10" s="14" t="s">
        <v>81</v>
      </c>
      <c r="G10" s="90" t="s">
        <v>2122</v>
      </c>
    </row>
    <row r="11" customFormat="false" ht="14.9" hidden="false" customHeight="false" outlineLevel="0" collapsed="false">
      <c r="A11" s="107" t="s">
        <v>170</v>
      </c>
      <c r="B11" s="7" t="s">
        <v>36</v>
      </c>
      <c r="C11" s="7" t="s">
        <v>2120</v>
      </c>
      <c r="D11" s="96" t="s">
        <v>64</v>
      </c>
      <c r="E11" s="108" t="s">
        <v>2122</v>
      </c>
      <c r="F11" s="10" t="s">
        <v>2164</v>
      </c>
      <c r="G11" s="9" t="s">
        <v>2122</v>
      </c>
    </row>
    <row r="12" customFormat="false" ht="14.9" hidden="false" customHeight="false" outlineLevel="0" collapsed="false">
      <c r="A12" s="25" t="s">
        <v>67</v>
      </c>
      <c r="B12" s="7" t="s">
        <v>39</v>
      </c>
      <c r="C12" s="7" t="s">
        <v>2120</v>
      </c>
      <c r="D12" s="10" t="s">
        <v>32</v>
      </c>
      <c r="E12" s="7" t="s">
        <v>2120</v>
      </c>
      <c r="F12" s="10" t="s">
        <v>72</v>
      </c>
      <c r="G12" s="94" t="s">
        <v>2120</v>
      </c>
    </row>
    <row r="13" customFormat="false" ht="14.9" hidden="false" customHeight="false" outlineLevel="0" collapsed="false">
      <c r="A13" s="109" t="s">
        <v>49</v>
      </c>
      <c r="B13" s="7" t="s">
        <v>48</v>
      </c>
      <c r="C13" s="7" t="s">
        <v>2120</v>
      </c>
      <c r="D13" s="10" t="s">
        <v>36</v>
      </c>
      <c r="E13" s="7" t="s">
        <v>2120</v>
      </c>
      <c r="F13" s="10" t="s">
        <v>39</v>
      </c>
      <c r="G13" s="94" t="s">
        <v>2120</v>
      </c>
    </row>
    <row r="14" customFormat="false" ht="14.9" hidden="false" customHeight="false" outlineLevel="0" collapsed="false">
      <c r="A14" s="96" t="s">
        <v>24</v>
      </c>
      <c r="B14" s="110" t="s">
        <v>100</v>
      </c>
      <c r="C14" s="111" t="s">
        <v>2122</v>
      </c>
      <c r="D14" s="10" t="s">
        <v>72</v>
      </c>
      <c r="E14" s="7" t="s">
        <v>2120</v>
      </c>
      <c r="F14" s="100" t="s">
        <v>100</v>
      </c>
      <c r="G14" s="90" t="s">
        <v>2122</v>
      </c>
    </row>
    <row r="15" customFormat="false" ht="14.9" hidden="false" customHeight="false" outlineLevel="0" collapsed="false">
      <c r="A15" s="112" t="s">
        <v>107</v>
      </c>
      <c r="B15" s="113" t="s">
        <v>2165</v>
      </c>
      <c r="C15" s="114" t="s">
        <v>2122</v>
      </c>
      <c r="D15" s="10" t="s">
        <v>48</v>
      </c>
      <c r="E15" s="7" t="s">
        <v>2120</v>
      </c>
      <c r="F15" s="10" t="s">
        <v>2166</v>
      </c>
      <c r="G15" s="9" t="s">
        <v>2122</v>
      </c>
    </row>
    <row r="16" customFormat="false" ht="14.9" hidden="false" customHeight="false" outlineLevel="0" collapsed="false">
      <c r="A16" s="115" t="s">
        <v>149</v>
      </c>
      <c r="B16" s="7" t="s">
        <v>51</v>
      </c>
      <c r="C16" s="7" t="s">
        <v>2120</v>
      </c>
      <c r="D16" s="10" t="s">
        <v>51</v>
      </c>
      <c r="E16" s="7" t="s">
        <v>2120</v>
      </c>
      <c r="F16" s="103" t="s">
        <v>2165</v>
      </c>
      <c r="G16" s="90" t="s">
        <v>2122</v>
      </c>
    </row>
    <row r="17" customFormat="false" ht="28.35" hidden="false" customHeight="false" outlineLevel="0" collapsed="false">
      <c r="A17" s="91" t="s">
        <v>113</v>
      </c>
      <c r="B17" s="7" t="s">
        <v>54</v>
      </c>
      <c r="C17" s="7" t="s">
        <v>2120</v>
      </c>
      <c r="D17" s="10" t="s">
        <v>54</v>
      </c>
      <c r="E17" s="7" t="s">
        <v>2120</v>
      </c>
      <c r="F17" s="10" t="s">
        <v>2167</v>
      </c>
      <c r="G17" s="9" t="s">
        <v>2122</v>
      </c>
    </row>
    <row r="18" customFormat="false" ht="28.35" hidden="false" customHeight="false" outlineLevel="0" collapsed="false">
      <c r="A18" s="98" t="s">
        <v>29</v>
      </c>
      <c r="B18" s="7" t="s">
        <v>57</v>
      </c>
      <c r="C18" s="7" t="s">
        <v>2120</v>
      </c>
      <c r="D18" s="10" t="s">
        <v>57</v>
      </c>
      <c r="E18" s="7" t="s">
        <v>2120</v>
      </c>
      <c r="F18" s="10" t="s">
        <v>51</v>
      </c>
      <c r="G18" s="94" t="s">
        <v>2120</v>
      </c>
    </row>
    <row r="19" customFormat="false" ht="14.9" hidden="false" customHeight="false" outlineLevel="0" collapsed="false">
      <c r="A19" s="15" t="s">
        <v>33</v>
      </c>
      <c r="B19" s="116" t="s">
        <v>121</v>
      </c>
      <c r="C19" s="117" t="s">
        <v>2122</v>
      </c>
      <c r="D19" s="10" t="s">
        <v>60</v>
      </c>
      <c r="E19" s="7" t="s">
        <v>2120</v>
      </c>
      <c r="F19" s="118" t="s">
        <v>121</v>
      </c>
      <c r="G19" s="90" t="s">
        <v>2122</v>
      </c>
    </row>
    <row r="20" customFormat="false" ht="14.9" hidden="false" customHeight="false" outlineLevel="0" collapsed="false">
      <c r="A20" s="119" t="s">
        <v>84</v>
      </c>
      <c r="B20" s="120" t="s">
        <v>2139</v>
      </c>
      <c r="C20" s="121" t="s">
        <v>2122</v>
      </c>
      <c r="D20" s="107" t="s">
        <v>2168</v>
      </c>
      <c r="E20" s="122" t="s">
        <v>2122</v>
      </c>
      <c r="F20" s="10" t="s">
        <v>30</v>
      </c>
      <c r="G20" s="94" t="s">
        <v>2120</v>
      </c>
    </row>
    <row r="21" customFormat="false" ht="14.9" hidden="false" customHeight="false" outlineLevel="0" collapsed="false">
      <c r="A21" s="49" t="s">
        <v>167</v>
      </c>
      <c r="B21" s="7" t="s">
        <v>170</v>
      </c>
      <c r="C21" s="7" t="s">
        <v>2122</v>
      </c>
      <c r="D21" s="10" t="s">
        <v>2169</v>
      </c>
      <c r="E21" s="7" t="s">
        <v>2122</v>
      </c>
      <c r="F21" s="123" t="s">
        <v>2170</v>
      </c>
      <c r="G21" s="90" t="s">
        <v>2122</v>
      </c>
    </row>
    <row r="22" customFormat="false" ht="14.9" hidden="false" customHeight="false" outlineLevel="0" collapsed="false">
      <c r="A22" s="124" t="s">
        <v>117</v>
      </c>
      <c r="B22" s="7" t="s">
        <v>66</v>
      </c>
      <c r="C22" s="7" t="s">
        <v>2122</v>
      </c>
      <c r="D22" s="10" t="s">
        <v>63</v>
      </c>
      <c r="E22" s="7" t="s">
        <v>2120</v>
      </c>
      <c r="F22" s="10" t="s">
        <v>2171</v>
      </c>
      <c r="G22" s="9" t="s">
        <v>2122</v>
      </c>
    </row>
    <row r="23" customFormat="false" ht="14.9" hidden="false" customHeight="false" outlineLevel="0" collapsed="false">
      <c r="A23" s="125" t="s">
        <v>61</v>
      </c>
      <c r="B23" s="32" t="s">
        <v>67</v>
      </c>
      <c r="C23" s="97" t="s">
        <v>2122</v>
      </c>
      <c r="D23" s="57" t="s">
        <v>66</v>
      </c>
      <c r="E23" s="126" t="s">
        <v>2122</v>
      </c>
      <c r="F23" s="10" t="s">
        <v>63</v>
      </c>
      <c r="G23" s="94" t="s">
        <v>2120</v>
      </c>
    </row>
    <row r="24" customFormat="false" ht="14.9" hidden="false" customHeight="false" outlineLevel="0" collapsed="false">
      <c r="A24" s="96" t="s">
        <v>37</v>
      </c>
      <c r="B24" s="7" t="s">
        <v>70</v>
      </c>
      <c r="C24" s="7" t="s">
        <v>2120</v>
      </c>
      <c r="D24" s="10" t="s">
        <v>70</v>
      </c>
      <c r="E24" s="7" t="s">
        <v>2120</v>
      </c>
      <c r="F24" s="10" t="s">
        <v>66</v>
      </c>
      <c r="G24" s="9" t="s">
        <v>2122</v>
      </c>
    </row>
    <row r="25" customFormat="false" ht="14.9" hidden="false" customHeight="false" outlineLevel="0" collapsed="false">
      <c r="A25" s="73" t="s">
        <v>41</v>
      </c>
      <c r="B25" s="7" t="s">
        <v>72</v>
      </c>
      <c r="C25" s="7" t="s">
        <v>2120</v>
      </c>
      <c r="D25" s="10" t="s">
        <v>78</v>
      </c>
      <c r="E25" s="7" t="s">
        <v>2120</v>
      </c>
      <c r="F25" s="57" t="s">
        <v>2172</v>
      </c>
      <c r="G25" s="90" t="s">
        <v>2122</v>
      </c>
    </row>
    <row r="26" customFormat="false" ht="14.9" hidden="false" customHeight="false" outlineLevel="0" collapsed="false">
      <c r="A26" s="125" t="s">
        <v>73</v>
      </c>
      <c r="B26" s="7" t="s">
        <v>78</v>
      </c>
      <c r="C26" s="7" t="s">
        <v>2120</v>
      </c>
      <c r="D26" s="10" t="s">
        <v>80</v>
      </c>
      <c r="E26" s="7" t="s">
        <v>2120</v>
      </c>
      <c r="F26" s="10" t="s">
        <v>70</v>
      </c>
      <c r="G26" s="94" t="s">
        <v>2120</v>
      </c>
    </row>
    <row r="27" customFormat="false" ht="14.9" hidden="false" customHeight="false" outlineLevel="0" collapsed="false">
      <c r="A27" s="103" t="s">
        <v>45</v>
      </c>
      <c r="B27" s="7" t="s">
        <v>83</v>
      </c>
      <c r="C27" s="7" t="s">
        <v>2120</v>
      </c>
      <c r="D27" s="10" t="s">
        <v>83</v>
      </c>
      <c r="E27" s="7" t="s">
        <v>2120</v>
      </c>
      <c r="F27" s="10" t="s">
        <v>78</v>
      </c>
      <c r="G27" s="94" t="s">
        <v>2120</v>
      </c>
    </row>
    <row r="28" customFormat="false" ht="14.9" hidden="false" customHeight="false" outlineLevel="0" collapsed="false">
      <c r="A28" s="127" t="s">
        <v>128</v>
      </c>
      <c r="B28" s="7" t="s">
        <v>2173</v>
      </c>
      <c r="C28" s="7" t="s">
        <v>2122</v>
      </c>
      <c r="D28" s="10" t="s">
        <v>86</v>
      </c>
      <c r="E28" s="7" t="s">
        <v>2120</v>
      </c>
      <c r="F28" s="73" t="s">
        <v>49</v>
      </c>
      <c r="G28" s="90" t="s">
        <v>2122</v>
      </c>
    </row>
    <row r="29" customFormat="false" ht="14.9" hidden="false" customHeight="false" outlineLevel="0" collapsed="false">
      <c r="A29" s="91" t="s">
        <v>153</v>
      </c>
      <c r="B29" s="128" t="s">
        <v>49</v>
      </c>
      <c r="C29" s="129" t="s">
        <v>2122</v>
      </c>
      <c r="D29" s="10" t="s">
        <v>90</v>
      </c>
      <c r="E29" s="7" t="s">
        <v>2120</v>
      </c>
      <c r="F29" s="10" t="s">
        <v>2174</v>
      </c>
      <c r="G29" s="9" t="s">
        <v>2122</v>
      </c>
    </row>
    <row r="30" customFormat="false" ht="14.9" hidden="false" customHeight="false" outlineLevel="0" collapsed="false">
      <c r="A30" s="14" t="s">
        <v>76</v>
      </c>
      <c r="B30" s="7" t="s">
        <v>96</v>
      </c>
      <c r="C30" s="7" t="s">
        <v>2120</v>
      </c>
      <c r="D30" s="10" t="s">
        <v>93</v>
      </c>
      <c r="E30" s="7" t="s">
        <v>2120</v>
      </c>
      <c r="F30" s="10" t="s">
        <v>2173</v>
      </c>
      <c r="G30" s="9" t="s">
        <v>2122</v>
      </c>
    </row>
    <row r="31" customFormat="false" ht="14.9" hidden="false" customHeight="false" outlineLevel="0" collapsed="false">
      <c r="A31" s="130" t="s">
        <v>162</v>
      </c>
      <c r="B31" s="7" t="s">
        <v>98</v>
      </c>
      <c r="C31" s="7" t="s">
        <v>2120</v>
      </c>
      <c r="D31" s="10" t="s">
        <v>105</v>
      </c>
      <c r="E31" s="7" t="s">
        <v>2120</v>
      </c>
      <c r="F31" s="10" t="s">
        <v>105</v>
      </c>
      <c r="G31" s="94" t="s">
        <v>2120</v>
      </c>
    </row>
    <row r="32" customFormat="false" ht="14.9" hidden="false" customHeight="false" outlineLevel="0" collapsed="false">
      <c r="A32" s="131" t="s">
        <v>88</v>
      </c>
      <c r="B32" s="7" t="s">
        <v>103</v>
      </c>
      <c r="C32" s="7" t="s">
        <v>2120</v>
      </c>
      <c r="D32" s="96" t="s">
        <v>2143</v>
      </c>
      <c r="E32" s="108" t="s">
        <v>2122</v>
      </c>
      <c r="F32" s="10" t="s">
        <v>103</v>
      </c>
      <c r="G32" s="94" t="s">
        <v>2120</v>
      </c>
    </row>
    <row r="33" customFormat="false" ht="14.9" hidden="false" customHeight="false" outlineLevel="0" collapsed="false">
      <c r="A33" s="132" t="s">
        <v>158</v>
      </c>
      <c r="B33" s="101" t="s">
        <v>24</v>
      </c>
      <c r="C33" s="102" t="s">
        <v>2122</v>
      </c>
      <c r="D33" s="10" t="s">
        <v>2175</v>
      </c>
      <c r="E33" s="7" t="s">
        <v>2120</v>
      </c>
      <c r="F33" s="63" t="s">
        <v>2176</v>
      </c>
      <c r="G33" s="90" t="s">
        <v>2122</v>
      </c>
    </row>
    <row r="34" customFormat="false" ht="14.9" hidden="false" customHeight="false" outlineLevel="0" collapsed="false">
      <c r="A34" s="11" t="s">
        <v>52</v>
      </c>
      <c r="B34" s="7" t="s">
        <v>105</v>
      </c>
      <c r="C34" s="7" t="s">
        <v>2120</v>
      </c>
      <c r="D34" s="10" t="s">
        <v>119</v>
      </c>
      <c r="E34" s="7" t="s">
        <v>2120</v>
      </c>
      <c r="F34" s="133" t="s">
        <v>2177</v>
      </c>
      <c r="G34" s="90" t="s">
        <v>2122</v>
      </c>
    </row>
    <row r="35" customFormat="false" ht="14.9" hidden="false" customHeight="false" outlineLevel="0" collapsed="false">
      <c r="A35" s="7"/>
      <c r="B35" s="134" t="s">
        <v>2177</v>
      </c>
      <c r="C35" s="135" t="s">
        <v>2122</v>
      </c>
      <c r="D35" s="10" t="s">
        <v>123</v>
      </c>
      <c r="E35" s="7" t="s">
        <v>2120</v>
      </c>
      <c r="F35" s="10" t="s">
        <v>2178</v>
      </c>
      <c r="G35" s="9" t="s">
        <v>2122</v>
      </c>
    </row>
    <row r="36" customFormat="false" ht="14.9" hidden="false" customHeight="false" outlineLevel="0" collapsed="false">
      <c r="A36" s="7"/>
      <c r="B36" s="7" t="s">
        <v>110</v>
      </c>
      <c r="C36" s="7" t="s">
        <v>2120</v>
      </c>
      <c r="D36" s="10" t="s">
        <v>2179</v>
      </c>
      <c r="E36" s="7" t="s">
        <v>2120</v>
      </c>
      <c r="F36" s="10" t="s">
        <v>110</v>
      </c>
      <c r="G36" s="94" t="s">
        <v>2120</v>
      </c>
    </row>
    <row r="37" customFormat="false" ht="28.35" hidden="false" customHeight="false" outlineLevel="0" collapsed="false">
      <c r="A37" s="7"/>
      <c r="B37" s="7" t="s">
        <v>112</v>
      </c>
      <c r="C37" s="7" t="s">
        <v>2120</v>
      </c>
      <c r="D37" s="98" t="s">
        <v>29</v>
      </c>
      <c r="E37" s="136" t="s">
        <v>2122</v>
      </c>
      <c r="F37" s="10" t="s">
        <v>2180</v>
      </c>
      <c r="G37" s="94" t="s">
        <v>2120</v>
      </c>
    </row>
    <row r="38" customFormat="false" ht="14.9" hidden="false" customHeight="false" outlineLevel="0" collapsed="false">
      <c r="A38" s="7"/>
      <c r="B38" s="137" t="s">
        <v>2181</v>
      </c>
      <c r="C38" s="138" t="s">
        <v>2122</v>
      </c>
      <c r="D38" s="10" t="s">
        <v>130</v>
      </c>
      <c r="E38" s="7" t="s">
        <v>2120</v>
      </c>
      <c r="F38" s="10" t="s">
        <v>2182</v>
      </c>
      <c r="G38" s="94" t="s">
        <v>2120</v>
      </c>
    </row>
    <row r="39" customFormat="false" ht="14.9" hidden="false" customHeight="false" outlineLevel="0" collapsed="false">
      <c r="A39" s="7"/>
      <c r="B39" s="92" t="s">
        <v>113</v>
      </c>
      <c r="C39" s="93" t="s">
        <v>2122</v>
      </c>
      <c r="D39" s="10" t="s">
        <v>134</v>
      </c>
      <c r="E39" s="7" t="s">
        <v>2120</v>
      </c>
      <c r="F39" s="91" t="s">
        <v>113</v>
      </c>
      <c r="G39" s="90" t="s">
        <v>2122</v>
      </c>
    </row>
    <row r="40" customFormat="false" ht="14.9" hidden="false" customHeight="false" outlineLevel="0" collapsed="false">
      <c r="A40" s="7"/>
      <c r="B40" s="7" t="s">
        <v>123</v>
      </c>
      <c r="C40" s="7" t="s">
        <v>2120</v>
      </c>
      <c r="D40" s="10" t="s">
        <v>136</v>
      </c>
      <c r="E40" s="7" t="s">
        <v>2120</v>
      </c>
      <c r="F40" s="10" t="s">
        <v>2183</v>
      </c>
      <c r="G40" s="9" t="s">
        <v>2122</v>
      </c>
    </row>
    <row r="41" customFormat="false" ht="14.9" hidden="false" customHeight="false" outlineLevel="0" collapsed="false">
      <c r="A41" s="7"/>
      <c r="B41" s="94" t="s">
        <v>2184</v>
      </c>
      <c r="C41" s="106" t="s">
        <v>2122</v>
      </c>
      <c r="D41" s="10" t="s">
        <v>142</v>
      </c>
      <c r="E41" s="7" t="s">
        <v>2120</v>
      </c>
      <c r="F41" s="10" t="s">
        <v>119</v>
      </c>
      <c r="G41" s="94" t="s">
        <v>2120</v>
      </c>
    </row>
    <row r="42" customFormat="false" ht="14.9" hidden="false" customHeight="false" outlineLevel="0" collapsed="false">
      <c r="A42" s="7"/>
      <c r="B42" s="7" t="s">
        <v>130</v>
      </c>
      <c r="C42" s="7" t="s">
        <v>2120</v>
      </c>
      <c r="D42" s="10" t="s">
        <v>146</v>
      </c>
      <c r="E42" s="7" t="s">
        <v>2120</v>
      </c>
      <c r="F42" s="10" t="s">
        <v>123</v>
      </c>
      <c r="G42" s="94" t="s">
        <v>2120</v>
      </c>
    </row>
    <row r="43" customFormat="false" ht="28.9" hidden="false" customHeight="false" outlineLevel="0" collapsed="false">
      <c r="A43" s="7"/>
      <c r="B43" s="7" t="s">
        <v>134</v>
      </c>
      <c r="C43" s="7" t="s">
        <v>2120</v>
      </c>
      <c r="D43" s="10" t="s">
        <v>148</v>
      </c>
      <c r="E43" s="7" t="s">
        <v>2120</v>
      </c>
      <c r="F43" s="14" t="s">
        <v>2184</v>
      </c>
      <c r="G43" s="90" t="s">
        <v>2122</v>
      </c>
    </row>
    <row r="44" customFormat="false" ht="14.9" hidden="false" customHeight="false" outlineLevel="0" collapsed="false">
      <c r="A44" s="7"/>
      <c r="B44" s="7" t="s">
        <v>136</v>
      </c>
      <c r="C44" s="7" t="s">
        <v>2120</v>
      </c>
      <c r="D44" s="10" t="s">
        <v>151</v>
      </c>
      <c r="E44" s="7" t="s">
        <v>2120</v>
      </c>
      <c r="F44" s="10" t="s">
        <v>144</v>
      </c>
      <c r="G44" s="94" t="s">
        <v>2120</v>
      </c>
    </row>
    <row r="45" customFormat="false" ht="14.9" hidden="false" customHeight="false" outlineLevel="0" collapsed="false">
      <c r="A45" s="7"/>
      <c r="B45" s="7" t="s">
        <v>140</v>
      </c>
      <c r="C45" s="7" t="s">
        <v>2120</v>
      </c>
      <c r="D45" s="10" t="s">
        <v>157</v>
      </c>
      <c r="E45" s="7" t="s">
        <v>2120</v>
      </c>
      <c r="F45" s="15" t="s">
        <v>2185</v>
      </c>
      <c r="G45" s="90" t="s">
        <v>2122</v>
      </c>
    </row>
    <row r="46" customFormat="false" ht="14.9" hidden="false" customHeight="false" outlineLevel="0" collapsed="false">
      <c r="A46" s="7"/>
      <c r="B46" s="7" t="s">
        <v>144</v>
      </c>
      <c r="C46" s="7" t="s">
        <v>2120</v>
      </c>
      <c r="D46" s="10" t="s">
        <v>160</v>
      </c>
      <c r="E46" s="7" t="s">
        <v>2120</v>
      </c>
      <c r="F46" s="10" t="s">
        <v>2186</v>
      </c>
      <c r="G46" s="94" t="s">
        <v>2120</v>
      </c>
    </row>
    <row r="47" customFormat="false" ht="14.9" hidden="false" customHeight="false" outlineLevel="0" collapsed="false">
      <c r="A47" s="7"/>
      <c r="B47" s="22" t="s">
        <v>2185</v>
      </c>
      <c r="C47" s="139" t="s">
        <v>2122</v>
      </c>
      <c r="D47" s="10" t="s">
        <v>2151</v>
      </c>
      <c r="E47" s="7" t="s">
        <v>2120</v>
      </c>
      <c r="F47" s="39" t="s">
        <v>2187</v>
      </c>
      <c r="G47" s="90" t="s">
        <v>2122</v>
      </c>
    </row>
    <row r="48" customFormat="false" ht="14.9" hidden="false" customHeight="false" outlineLevel="0" collapsed="false">
      <c r="A48" s="7"/>
      <c r="B48" s="7" t="s">
        <v>155</v>
      </c>
      <c r="C48" s="7" t="s">
        <v>2120</v>
      </c>
      <c r="D48" s="10" t="s">
        <v>2188</v>
      </c>
      <c r="E48" s="7" t="s">
        <v>2120</v>
      </c>
      <c r="F48" s="10" t="s">
        <v>2189</v>
      </c>
      <c r="G48" s="9" t="s">
        <v>2122</v>
      </c>
    </row>
    <row r="49" customFormat="false" ht="14.9" hidden="false" customHeight="false" outlineLevel="0" collapsed="false">
      <c r="A49" s="7"/>
      <c r="B49" s="7" t="s">
        <v>157</v>
      </c>
      <c r="C49" s="7" t="s">
        <v>2120</v>
      </c>
      <c r="D49" s="10" t="s">
        <v>2190</v>
      </c>
      <c r="E49" s="7" t="s">
        <v>2120</v>
      </c>
      <c r="F49" s="10" t="s">
        <v>166</v>
      </c>
      <c r="G49" s="9" t="s">
        <v>2122</v>
      </c>
    </row>
    <row r="50" customFormat="false" ht="14.9" hidden="false" customHeight="false" outlineLevel="0" collapsed="false">
      <c r="A50" s="7"/>
      <c r="B50" s="7" t="s">
        <v>160</v>
      </c>
      <c r="C50" s="7" t="s">
        <v>2120</v>
      </c>
      <c r="D50" s="10" t="s">
        <v>169</v>
      </c>
      <c r="E50" s="7" t="s">
        <v>2120</v>
      </c>
      <c r="F50" s="140" t="s">
        <v>2129</v>
      </c>
      <c r="G50" s="90" t="s">
        <v>2122</v>
      </c>
    </row>
    <row r="51" customFormat="false" ht="14.9" hidden="false" customHeight="false" outlineLevel="0" collapsed="false">
      <c r="A51" s="7"/>
      <c r="B51" s="141" t="s">
        <v>2187</v>
      </c>
      <c r="C51" s="142" t="s">
        <v>2122</v>
      </c>
      <c r="D51" s="10" t="s">
        <v>172</v>
      </c>
      <c r="E51" s="7" t="s">
        <v>2120</v>
      </c>
      <c r="F51" s="143" t="s">
        <v>2191</v>
      </c>
      <c r="G51" s="90" t="s">
        <v>2122</v>
      </c>
    </row>
    <row r="52" customFormat="false" ht="14.9" hidden="false" customHeight="false" outlineLevel="0" collapsed="false">
      <c r="A52" s="7"/>
      <c r="B52" s="59" t="s">
        <v>2129</v>
      </c>
      <c r="C52" s="144" t="s">
        <v>2122</v>
      </c>
      <c r="D52" s="125" t="s">
        <v>2192</v>
      </c>
      <c r="E52" s="145" t="s">
        <v>2122</v>
      </c>
      <c r="F52" s="10" t="s">
        <v>2126</v>
      </c>
      <c r="G52" s="9" t="s">
        <v>2122</v>
      </c>
    </row>
    <row r="53" customFormat="false" ht="14.9" hidden="false" customHeight="false" outlineLevel="0" collapsed="false">
      <c r="A53" s="7"/>
      <c r="B53" s="7" t="s">
        <v>172</v>
      </c>
      <c r="C53" s="7" t="s">
        <v>2120</v>
      </c>
      <c r="D53" s="10" t="s">
        <v>2130</v>
      </c>
      <c r="E53" s="7" t="s">
        <v>2120</v>
      </c>
      <c r="F53" s="118" t="s">
        <v>2193</v>
      </c>
      <c r="G53" s="90" t="s">
        <v>2122</v>
      </c>
    </row>
    <row r="54" customFormat="false" ht="14.9" hidden="false" customHeight="false" outlineLevel="0" collapsed="false">
      <c r="A54" s="7"/>
      <c r="B54" s="146" t="s">
        <v>117</v>
      </c>
      <c r="C54" s="147" t="s">
        <v>2122</v>
      </c>
      <c r="D54" s="10" t="s">
        <v>2194</v>
      </c>
      <c r="E54" s="7" t="s">
        <v>2120</v>
      </c>
      <c r="F54" s="10" t="s">
        <v>2195</v>
      </c>
      <c r="G54" s="9" t="s">
        <v>2122</v>
      </c>
    </row>
    <row r="55" customFormat="false" ht="14.9" hidden="false" customHeight="false" outlineLevel="0" collapsed="false">
      <c r="A55" s="7"/>
      <c r="B55" s="7" t="s">
        <v>2126</v>
      </c>
      <c r="C55" s="7" t="s">
        <v>2122</v>
      </c>
      <c r="D55" s="73" t="s">
        <v>41</v>
      </c>
      <c r="E55" s="148" t="s">
        <v>2122</v>
      </c>
      <c r="F55" s="73" t="s">
        <v>41</v>
      </c>
      <c r="G55" s="90" t="s">
        <v>2122</v>
      </c>
    </row>
    <row r="56" customFormat="false" ht="14.9" hidden="false" customHeight="false" outlineLevel="0" collapsed="false">
      <c r="A56" s="7"/>
      <c r="B56" s="149" t="s">
        <v>2193</v>
      </c>
      <c r="C56" s="150" t="s">
        <v>2122</v>
      </c>
      <c r="D56" s="10" t="s">
        <v>2196</v>
      </c>
      <c r="E56" s="7" t="s">
        <v>2122</v>
      </c>
      <c r="F56" s="10" t="s">
        <v>2197</v>
      </c>
      <c r="G56" s="9" t="s">
        <v>2122</v>
      </c>
    </row>
    <row r="57" customFormat="false" ht="14.9" hidden="false" customHeight="false" outlineLevel="0" collapsed="false">
      <c r="A57" s="7"/>
      <c r="B57" s="101" t="s">
        <v>37</v>
      </c>
      <c r="C57" s="102" t="s">
        <v>2122</v>
      </c>
      <c r="D57" s="127" t="s">
        <v>128</v>
      </c>
      <c r="E57" s="151" t="s">
        <v>2122</v>
      </c>
      <c r="F57" s="100" t="s">
        <v>37</v>
      </c>
      <c r="G57" s="90" t="s">
        <v>2122</v>
      </c>
    </row>
    <row r="58" customFormat="false" ht="14.9" hidden="false" customHeight="false" outlineLevel="0" collapsed="false">
      <c r="A58" s="7"/>
      <c r="B58" s="7" t="s">
        <v>2130</v>
      </c>
      <c r="C58" s="7" t="s">
        <v>2122</v>
      </c>
      <c r="D58" s="130" t="s">
        <v>2198</v>
      </c>
      <c r="E58" s="152" t="s">
        <v>2122</v>
      </c>
      <c r="F58" s="10" t="s">
        <v>2199</v>
      </c>
      <c r="G58" s="9" t="s">
        <v>2122</v>
      </c>
    </row>
    <row r="59" customFormat="false" ht="14.9" hidden="false" customHeight="false" outlineLevel="0" collapsed="false">
      <c r="A59" s="7"/>
      <c r="B59" s="153" t="s">
        <v>41</v>
      </c>
      <c r="C59" s="154" t="s">
        <v>2122</v>
      </c>
      <c r="D59" s="10" t="s">
        <v>34</v>
      </c>
      <c r="E59" s="7" t="s">
        <v>2120</v>
      </c>
      <c r="F59" s="118" t="s">
        <v>2200</v>
      </c>
      <c r="G59" s="90" t="s">
        <v>2122</v>
      </c>
    </row>
    <row r="60" customFormat="false" ht="14.9" hidden="false" customHeight="false" outlineLevel="0" collapsed="false">
      <c r="A60" s="7"/>
      <c r="B60" s="149" t="s">
        <v>2200</v>
      </c>
      <c r="C60" s="150" t="s">
        <v>2122</v>
      </c>
      <c r="D60" s="7"/>
      <c r="E60" s="7"/>
      <c r="F60" s="10" t="s">
        <v>2201</v>
      </c>
      <c r="G60" s="9" t="s">
        <v>2122</v>
      </c>
    </row>
    <row r="61" customFormat="false" ht="14.9" hidden="false" customHeight="false" outlineLevel="0" collapsed="false">
      <c r="A61" s="7"/>
      <c r="B61" s="113" t="s">
        <v>2202</v>
      </c>
      <c r="C61" s="114" t="s">
        <v>2122</v>
      </c>
      <c r="D61" s="7"/>
      <c r="E61" s="7"/>
      <c r="F61" s="155" t="s">
        <v>2202</v>
      </c>
      <c r="G61" s="90" t="s">
        <v>2122</v>
      </c>
    </row>
    <row r="62" customFormat="false" ht="14.9" hidden="false" customHeight="false" outlineLevel="0" collapsed="false">
      <c r="A62" s="7"/>
      <c r="B62" s="156" t="s">
        <v>128</v>
      </c>
      <c r="C62" s="157" t="s">
        <v>2122</v>
      </c>
      <c r="D62" s="7"/>
      <c r="E62" s="7"/>
      <c r="F62" s="10" t="s">
        <v>2203</v>
      </c>
      <c r="G62" s="9" t="s">
        <v>2122</v>
      </c>
    </row>
    <row r="63" customFormat="false" ht="14.9" hidden="false" customHeight="false" outlineLevel="0" collapsed="false">
      <c r="A63" s="7"/>
      <c r="B63" s="92" t="s">
        <v>2204</v>
      </c>
      <c r="C63" s="93" t="s">
        <v>2122</v>
      </c>
      <c r="D63" s="7"/>
      <c r="E63" s="7"/>
      <c r="F63" s="127" t="s">
        <v>128</v>
      </c>
      <c r="G63" s="90" t="s">
        <v>2122</v>
      </c>
    </row>
    <row r="64" customFormat="false" ht="14.9" hidden="false" customHeight="false" outlineLevel="0" collapsed="false">
      <c r="A64" s="7"/>
      <c r="B64" s="158" t="s">
        <v>2205</v>
      </c>
      <c r="C64" s="159" t="s">
        <v>2122</v>
      </c>
      <c r="D64" s="7"/>
      <c r="E64" s="7"/>
      <c r="F64" s="10" t="s">
        <v>2206</v>
      </c>
      <c r="G64" s="9" t="s">
        <v>2122</v>
      </c>
    </row>
    <row r="65" customFormat="false" ht="14.9" hidden="false" customHeight="false" outlineLevel="0" collapsed="false">
      <c r="A65" s="7"/>
      <c r="B65" s="160" t="s">
        <v>88</v>
      </c>
      <c r="C65" s="161" t="s">
        <v>2122</v>
      </c>
      <c r="D65" s="7"/>
      <c r="E65" s="7"/>
      <c r="F65" s="91" t="s">
        <v>2204</v>
      </c>
      <c r="G65" s="90" t="s">
        <v>2122</v>
      </c>
    </row>
    <row r="66" customFormat="false" ht="14.9" hidden="false" customHeight="false" outlineLevel="0" collapsed="false">
      <c r="A66" s="7"/>
      <c r="B66" s="162" t="s">
        <v>158</v>
      </c>
      <c r="C66" s="163" t="s">
        <v>2122</v>
      </c>
      <c r="D66" s="7"/>
      <c r="E66" s="7"/>
      <c r="F66" s="14" t="s">
        <v>76</v>
      </c>
      <c r="G66" s="90" t="s">
        <v>2122</v>
      </c>
    </row>
    <row r="67" customFormat="false" ht="14.9" hidden="false" customHeight="false" outlineLevel="0" collapsed="false">
      <c r="A67" s="7"/>
      <c r="B67" s="7" t="s">
        <v>2207</v>
      </c>
      <c r="C67" s="7" t="s">
        <v>2122</v>
      </c>
      <c r="D67" s="7"/>
      <c r="E67" s="7"/>
      <c r="F67" s="10" t="s">
        <v>2208</v>
      </c>
      <c r="G67" s="9" t="s">
        <v>2122</v>
      </c>
    </row>
    <row r="68" customFormat="false" ht="14.9" hidden="false" customHeight="false" outlineLevel="0" collapsed="false">
      <c r="A68" s="7"/>
      <c r="B68" s="13" t="s">
        <v>2209</v>
      </c>
      <c r="C68" s="8" t="s">
        <v>2122</v>
      </c>
      <c r="D68" s="7"/>
      <c r="E68" s="7"/>
      <c r="F68" s="10" t="s">
        <v>2210</v>
      </c>
      <c r="G68" s="94" t="s">
        <v>2120</v>
      </c>
    </row>
    <row r="69" customFormat="false" ht="14.9" hidden="false" customHeight="false" outlineLevel="0" collapsed="false">
      <c r="A69" s="7"/>
      <c r="B69" s="7" t="s">
        <v>2211</v>
      </c>
      <c r="C69" s="7" t="s">
        <v>2120</v>
      </c>
      <c r="D69" s="7"/>
      <c r="E69" s="7"/>
      <c r="F69" s="10" t="s">
        <v>2212</v>
      </c>
      <c r="G69" s="94" t="s">
        <v>2120</v>
      </c>
    </row>
    <row r="70" customFormat="false" ht="14.9" hidden="false" customHeight="false" outlineLevel="0" collapsed="false">
      <c r="A70" s="7"/>
      <c r="B70" s="7"/>
      <c r="C70" s="7"/>
      <c r="D70" s="7"/>
      <c r="E70" s="7"/>
      <c r="F70" s="164" t="s">
        <v>2205</v>
      </c>
      <c r="G70" s="90" t="s">
        <v>2122</v>
      </c>
    </row>
    <row r="71" customFormat="false" ht="14.9" hidden="false" customHeight="false" outlineLevel="0" collapsed="false">
      <c r="A71" s="7"/>
      <c r="B71" s="7"/>
      <c r="C71" s="7"/>
      <c r="D71" s="7"/>
      <c r="E71" s="7"/>
      <c r="F71" s="143" t="s">
        <v>88</v>
      </c>
      <c r="G71" s="9" t="s">
        <v>2122</v>
      </c>
    </row>
    <row r="72" customFormat="false" ht="14.9" hidden="false" customHeight="false" outlineLevel="0" collapsed="false">
      <c r="A72" s="7"/>
      <c r="B72" s="7"/>
      <c r="C72" s="7"/>
      <c r="D72" s="7"/>
      <c r="E72" s="7"/>
      <c r="F72" s="132" t="s">
        <v>2156</v>
      </c>
      <c r="G72" s="9" t="s">
        <v>2122</v>
      </c>
    </row>
    <row r="73" customFormat="false" ht="14.9" hidden="false" customHeight="false" outlineLevel="0" collapsed="false">
      <c r="A73" s="7"/>
      <c r="B73" s="7"/>
      <c r="C73" s="7"/>
      <c r="D73" s="7"/>
      <c r="E73" s="7"/>
      <c r="F73" s="165" t="s">
        <v>2209</v>
      </c>
      <c r="G73" s="90" t="s">
        <v>2122</v>
      </c>
    </row>
    <row r="74" customFormat="false" ht="14.9" hidden="false" customHeight="false" outlineLevel="0" collapsed="false">
      <c r="A74" s="7"/>
      <c r="B74" s="7"/>
      <c r="C74" s="7"/>
      <c r="D74" s="7"/>
      <c r="E74" s="7"/>
      <c r="F74" s="10" t="s">
        <v>2213</v>
      </c>
      <c r="G74" s="9" t="s">
        <v>2122</v>
      </c>
    </row>
    <row r="75" customFormat="false" ht="14.9" hidden="false" customHeight="false" outlineLevel="0" collapsed="false">
      <c r="A75" s="7"/>
      <c r="B75" s="7"/>
      <c r="C75" s="7"/>
      <c r="D75" s="7"/>
      <c r="E75" s="7"/>
      <c r="F75" s="10" t="s">
        <v>2214</v>
      </c>
      <c r="G75" s="9" t="s">
        <v>2122</v>
      </c>
    </row>
    <row r="76" customFormat="false" ht="14.9" hidden="false" customHeight="false" outlineLevel="0" collapsed="false">
      <c r="A76" s="7"/>
      <c r="B76" s="7"/>
      <c r="C76" s="7"/>
      <c r="D76" s="7"/>
      <c r="E76" s="7"/>
      <c r="F76" s="10" t="s">
        <v>2215</v>
      </c>
      <c r="G76" s="94" t="s">
        <v>2120</v>
      </c>
    </row>
    <row r="77" customFormat="false" ht="14.9" hidden="false" customHeight="false" outlineLevel="0" collapsed="false">
      <c r="A77" s="7"/>
      <c r="B77" s="7"/>
      <c r="C77" s="7"/>
      <c r="D77" s="7"/>
      <c r="E77" s="7"/>
      <c r="F77" s="10" t="s">
        <v>2216</v>
      </c>
      <c r="G77" s="94" t="s">
        <v>2120</v>
      </c>
    </row>
    <row r="78" customFormat="false" ht="14.9" hidden="false" customHeight="false" outlineLevel="0" collapsed="false">
      <c r="A78" s="7"/>
      <c r="B78" s="7"/>
      <c r="C78" s="7"/>
      <c r="D78" s="7"/>
      <c r="E78" s="7"/>
      <c r="F78" s="10" t="s">
        <v>2217</v>
      </c>
      <c r="G78" s="94" t="s">
        <v>2120</v>
      </c>
    </row>
    <row r="79" customFormat="false" ht="13.8" hidden="false" customHeight="false" outlineLevel="0" collapsed="false">
      <c r="A79" s="1" t="n">
        <v>32</v>
      </c>
      <c r="B79" s="1" t="n">
        <v>67</v>
      </c>
      <c r="D79" s="1" t="n">
        <v>57</v>
      </c>
    </row>
    <row r="80" customFormat="false" ht="13.8" hidden="false" customHeight="false" outlineLevel="0" collapsed="false">
      <c r="A80" s="1" t="n">
        <v>32</v>
      </c>
      <c r="B80" s="1" t="n">
        <v>31</v>
      </c>
      <c r="D80" s="1" t="n">
        <v>12</v>
      </c>
    </row>
    <row r="82" customFormat="false" ht="13.8" hidden="false" customHeight="false" outlineLevel="0" collapsed="false">
      <c r="B82" s="1" t="s">
        <v>2122</v>
      </c>
      <c r="C82" s="1" t="n">
        <v>37</v>
      </c>
      <c r="D82" s="1" t="s">
        <v>2122</v>
      </c>
      <c r="E82" s="1" t="n">
        <v>14</v>
      </c>
      <c r="F82" s="1" t="s">
        <v>2122</v>
      </c>
      <c r="G82" s="1" t="n">
        <v>53</v>
      </c>
    </row>
    <row r="83" customFormat="false" ht="13.8" hidden="false" customHeight="false" outlineLevel="0" collapsed="false">
      <c r="B83" s="1" t="s">
        <v>2132</v>
      </c>
      <c r="C83" s="1" t="n">
        <v>1</v>
      </c>
      <c r="D83" s="1" t="s">
        <v>2132</v>
      </c>
      <c r="E83" s="1" t="n">
        <v>20</v>
      </c>
      <c r="F83" s="1" t="s">
        <v>2132</v>
      </c>
      <c r="G83" s="1" t="n">
        <v>1</v>
      </c>
    </row>
    <row r="84" customFormat="false" ht="13.8" hidden="false" customHeight="false" outlineLevel="0" collapsed="false">
      <c r="B84" s="1" t="s">
        <v>2120</v>
      </c>
      <c r="C84" s="1" t="n">
        <v>30</v>
      </c>
      <c r="D84" s="1" t="s">
        <v>2120</v>
      </c>
      <c r="E84" s="1" t="n">
        <v>43</v>
      </c>
      <c r="F84" s="1" t="s">
        <v>2120</v>
      </c>
      <c r="G84" s="1" t="n">
        <v>23</v>
      </c>
    </row>
    <row r="85" customFormat="false" ht="13.8" hidden="false" customHeight="false" outlineLevel="0" collapsed="false">
      <c r="B85" s="1" t="s">
        <v>2134</v>
      </c>
      <c r="C85" s="1" t="n">
        <f aca="false">615-C82-C83-C84</f>
        <v>547</v>
      </c>
      <c r="D85" s="1" t="s">
        <v>2134</v>
      </c>
      <c r="E85" s="1" t="n">
        <f aca="false">6823-E82-E83-E84</f>
        <v>6746</v>
      </c>
      <c r="F85" s="1" t="s">
        <v>2134</v>
      </c>
      <c r="G85" s="1" t="n">
        <f aca="false">652-G82-G83-G84</f>
        <v>575</v>
      </c>
    </row>
    <row r="1048576" customFormat="false" ht="12.8" hidden="false" customHeight="false" outlineLevel="0" collapsed="false"/>
  </sheetData>
  <mergeCells count="1">
    <mergeCell ref="A1:F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G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 activeCellId="0" sqref="B2"/>
    </sheetView>
  </sheetViews>
  <sheetFormatPr defaultColWidth="11.53515625" defaultRowHeight="12.8" zeroHeight="false" outlineLevelRow="0" outlineLevelCol="0"/>
  <cols>
    <col collapsed="false" customWidth="true" hidden="false" outlineLevel="0" max="3" min="3" style="1" width="20.48"/>
    <col collapsed="false" customWidth="true" hidden="false" outlineLevel="0" max="4" min="4" style="1" width="18.34"/>
    <col collapsed="false" customWidth="true" hidden="false" outlineLevel="0" max="5" min="5" style="1" width="16.51"/>
    <col collapsed="false" customWidth="true" hidden="false" outlineLevel="0" max="6" min="6" style="1" width="22.76"/>
    <col collapsed="false" customWidth="true" hidden="false" outlineLevel="0" max="7" min="7" style="1" width="16.16"/>
  </cols>
  <sheetData>
    <row r="2" customFormat="false" ht="13.8" hidden="false" customHeight="false" outlineLevel="0" collapsed="false"/>
    <row r="3" customFormat="false" ht="13.8" hidden="false" customHeight="false" outlineLevel="0" collapsed="false"/>
    <row r="4" customFormat="false" ht="13.8" hidden="false" customHeight="false" outlineLevel="0" collapsed="false">
      <c r="B4" s="7" t="s">
        <v>2218</v>
      </c>
      <c r="C4" s="5" t="s">
        <v>2219</v>
      </c>
      <c r="D4" s="5" t="s">
        <v>2220</v>
      </c>
      <c r="E4" s="5" t="s">
        <v>2135</v>
      </c>
      <c r="F4" s="5" t="s">
        <v>2158</v>
      </c>
      <c r="G4" s="5" t="s">
        <v>2221</v>
      </c>
    </row>
    <row r="5" customFormat="false" ht="13.8" hidden="false" customHeight="false" outlineLevel="0" collapsed="false">
      <c r="B5" s="9" t="s">
        <v>2117</v>
      </c>
      <c r="C5" s="7" t="s">
        <v>2222</v>
      </c>
      <c r="D5" s="90" t="n">
        <v>0.3448</v>
      </c>
      <c r="E5" s="7" t="n">
        <v>0.7692</v>
      </c>
      <c r="F5" s="7" t="n">
        <v>0.5522</v>
      </c>
      <c r="G5" s="166" t="n">
        <f aca="false">AVERAGE(D5,E5,F5)</f>
        <v>0.5554</v>
      </c>
    </row>
    <row r="6" customFormat="false" ht="13.8" hidden="false" customHeight="false" outlineLevel="0" collapsed="false">
      <c r="B6" s="9"/>
      <c r="C6" s="7" t="s">
        <v>2223</v>
      </c>
      <c r="D6" s="90" t="n">
        <v>0.8333</v>
      </c>
      <c r="E6" s="7" t="n">
        <v>0.2</v>
      </c>
      <c r="F6" s="7" t="n">
        <v>0.9736</v>
      </c>
      <c r="G6" s="166" t="n">
        <f aca="false">AVERAGE(D6,E6,F6)</f>
        <v>0.668966666666667</v>
      </c>
    </row>
    <row r="7" customFormat="false" ht="13.8" hidden="false" customHeight="false" outlineLevel="0" collapsed="false">
      <c r="B7" s="9"/>
      <c r="C7" s="7" t="s">
        <v>2224</v>
      </c>
      <c r="D7" s="90" t="n">
        <v>0.4878</v>
      </c>
      <c r="E7" s="7" t="n">
        <v>0.3175</v>
      </c>
      <c r="F7" s="7" t="n">
        <v>0.7047</v>
      </c>
      <c r="G7" s="166" t="n">
        <f aca="false">AVERAGE(D7,E7,F7)</f>
        <v>0.503333333333333</v>
      </c>
    </row>
    <row r="8" customFormat="false" ht="13.8" hidden="false" customHeight="false" outlineLevel="0" collapsed="false">
      <c r="B8" s="9"/>
      <c r="C8" s="7" t="s">
        <v>2225</v>
      </c>
      <c r="D8" s="90" t="n">
        <v>0.9659</v>
      </c>
      <c r="E8" s="7" t="n">
        <v>0.9301</v>
      </c>
      <c r="F8" s="7" t="n">
        <v>0.9495</v>
      </c>
      <c r="G8" s="166" t="n">
        <f aca="false">AVERAGE(D8,E8,F8)</f>
        <v>0.9485</v>
      </c>
    </row>
    <row r="9" customFormat="false" ht="13.8" hidden="false" customHeight="false" outlineLevel="0" collapsed="false">
      <c r="B9" s="9" t="s">
        <v>2118</v>
      </c>
      <c r="C9" s="7" t="s">
        <v>2222</v>
      </c>
      <c r="D9" s="90" t="n">
        <v>0.4762</v>
      </c>
      <c r="E9" s="7" t="n">
        <v>0.2895</v>
      </c>
      <c r="F9" s="7" t="n">
        <v>0.2456</v>
      </c>
      <c r="G9" s="166" t="n">
        <f aca="false">AVERAGE(D9,E9,F9)</f>
        <v>0.3371</v>
      </c>
    </row>
    <row r="10" customFormat="false" ht="13.8" hidden="false" customHeight="false" outlineLevel="0" collapsed="false">
      <c r="B10" s="9"/>
      <c r="C10" s="7" t="s">
        <v>2226</v>
      </c>
      <c r="D10" s="90" t="n">
        <v>0.8333</v>
      </c>
      <c r="E10" s="7" t="n">
        <v>0.22</v>
      </c>
      <c r="F10" s="7" t="n">
        <v>0.4117</v>
      </c>
      <c r="G10" s="166" t="n">
        <f aca="false">AVERAGE(D10,E10,F10)</f>
        <v>0.488333333333333</v>
      </c>
    </row>
    <row r="11" customFormat="false" ht="13.8" hidden="false" customHeight="false" outlineLevel="0" collapsed="false">
      <c r="B11" s="9"/>
      <c r="C11" s="7" t="s">
        <v>2224</v>
      </c>
      <c r="D11" s="90" t="n">
        <v>0.6061</v>
      </c>
      <c r="E11" s="7" t="n">
        <v>0.25</v>
      </c>
      <c r="F11" s="7" t="n">
        <v>0.3076</v>
      </c>
      <c r="G11" s="166" t="n">
        <f aca="false">AVERAGE(D11,E11,F11)</f>
        <v>0.3879</v>
      </c>
    </row>
    <row r="12" customFormat="false" ht="13.8" hidden="false" customHeight="false" outlineLevel="0" collapsed="false">
      <c r="B12" s="9"/>
      <c r="C12" s="7" t="s">
        <v>2227</v>
      </c>
      <c r="D12" s="90" t="n">
        <v>0.9981</v>
      </c>
      <c r="E12" s="7" t="n">
        <v>0.9903</v>
      </c>
      <c r="F12" s="7" t="n">
        <v>0.9907</v>
      </c>
      <c r="G12" s="166" t="n">
        <f aca="false">AVERAGE(D12,E12,F12)</f>
        <v>0.993033333333333</v>
      </c>
    </row>
    <row r="13" customFormat="false" ht="13.8" hidden="false" customHeight="false" outlineLevel="0" collapsed="false">
      <c r="B13" s="9" t="s">
        <v>2119</v>
      </c>
      <c r="C13" s="7" t="s">
        <v>2222</v>
      </c>
      <c r="D13" s="90" t="n">
        <v>0.3214</v>
      </c>
      <c r="E13" s="7" t="n">
        <v>0.7895</v>
      </c>
      <c r="F13" s="7" t="n">
        <v>0.6974</v>
      </c>
      <c r="G13" s="166" t="n">
        <f aca="false">AVERAGE(D13,E13,F13)</f>
        <v>0.602766666666667</v>
      </c>
    </row>
    <row r="14" customFormat="false" ht="13.8" hidden="false" customHeight="false" outlineLevel="0" collapsed="false">
      <c r="B14" s="9"/>
      <c r="C14" s="7" t="s">
        <v>2223</v>
      </c>
      <c r="D14" s="90" t="n">
        <v>0.75</v>
      </c>
      <c r="E14" s="7" t="n">
        <v>0.3261</v>
      </c>
      <c r="F14" s="7" t="n">
        <v>0.9814</v>
      </c>
      <c r="G14" s="166" t="n">
        <f aca="false">AVERAGE(D14,E14,F14)</f>
        <v>0.685833333333333</v>
      </c>
    </row>
    <row r="15" customFormat="false" ht="13.8" hidden="false" customHeight="false" outlineLevel="0" collapsed="false">
      <c r="B15" s="9"/>
      <c r="C15" s="7" t="s">
        <v>2224</v>
      </c>
      <c r="D15" s="90" t="n">
        <v>0.45</v>
      </c>
      <c r="E15" s="7" t="n">
        <v>0.4615</v>
      </c>
      <c r="F15" s="7" t="n">
        <v>0.8154</v>
      </c>
      <c r="G15" s="166" t="n">
        <f aca="false">AVERAGE(D15,E15,F15)</f>
        <v>0.575633333333333</v>
      </c>
    </row>
    <row r="16" customFormat="false" ht="13.8" hidden="false" customHeight="false" outlineLevel="0" collapsed="false">
      <c r="B16" s="9"/>
      <c r="C16" s="7" t="s">
        <v>2225</v>
      </c>
      <c r="D16" s="90" t="n">
        <v>0.9663</v>
      </c>
      <c r="E16" s="7" t="n">
        <v>0.9463</v>
      </c>
      <c r="F16" s="7" t="n">
        <v>0.9632</v>
      </c>
      <c r="G16" s="166" t="n">
        <f aca="false">AVERAGE(D16,E16,F16)</f>
        <v>0.9586</v>
      </c>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sheetData>
  <mergeCells count="3">
    <mergeCell ref="B5:B8"/>
    <mergeCell ref="B9:B12"/>
    <mergeCell ref="B13:B1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9"/>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4" min="4" style="1" width="36.16"/>
    <col collapsed="false" customWidth="true" hidden="false" outlineLevel="0" max="5" min="5" style="1" width="28.23"/>
    <col collapsed="false" customWidth="true" hidden="false" outlineLevel="0" max="6" min="6" style="1" width="40.47"/>
  </cols>
  <sheetData>
    <row r="1" customFormat="false" ht="28.35" hidden="false" customHeight="false" outlineLevel="0" collapsed="false">
      <c r="A1" s="167" t="s">
        <v>2228</v>
      </c>
    </row>
    <row r="2" customFormat="false" ht="28.35" hidden="false" customHeight="false" outlineLevel="0" collapsed="false">
      <c r="A2" s="167" t="s">
        <v>2229</v>
      </c>
    </row>
    <row r="3" customFormat="false" ht="28.35" hidden="false" customHeight="false" outlineLevel="0" collapsed="false">
      <c r="A3" s="167" t="s">
        <v>2230</v>
      </c>
    </row>
    <row r="4" customFormat="false" ht="28.35" hidden="false" customHeight="false" outlineLevel="0" collapsed="false">
      <c r="A4" s="167" t="s">
        <v>2231</v>
      </c>
    </row>
    <row r="5" customFormat="false" ht="28.35" hidden="false" customHeight="false" outlineLevel="0" collapsed="false">
      <c r="A5" s="167" t="s">
        <v>2232</v>
      </c>
    </row>
    <row r="6" customFormat="false" ht="41.75" hidden="false" customHeight="false" outlineLevel="0" collapsed="false">
      <c r="A6" s="167" t="s">
        <v>2233</v>
      </c>
    </row>
    <row r="9" customFormat="false" ht="14.9" hidden="false" customHeight="false" outlineLevel="0" collapsed="false">
      <c r="C9" s="168" t="s">
        <v>2234</v>
      </c>
      <c r="D9" s="168" t="s">
        <v>2117</v>
      </c>
      <c r="E9" s="168" t="s">
        <v>2118</v>
      </c>
      <c r="F9" s="168" t="s">
        <v>2235</v>
      </c>
    </row>
    <row r="10" customFormat="false" ht="55.2" hidden="false" customHeight="false" outlineLevel="0" collapsed="false">
      <c r="C10" s="167" t="s">
        <v>2228</v>
      </c>
      <c r="D10" s="169" t="s">
        <v>2236</v>
      </c>
      <c r="E10" s="169" t="s">
        <v>2237</v>
      </c>
      <c r="F10" s="169" t="s">
        <v>2237</v>
      </c>
    </row>
    <row r="11" customFormat="false" ht="68.65" hidden="false" customHeight="false" outlineLevel="0" collapsed="false">
      <c r="C11" s="167" t="s">
        <v>2238</v>
      </c>
      <c r="D11" s="169" t="s">
        <v>2239</v>
      </c>
      <c r="E11" s="169" t="s">
        <v>2240</v>
      </c>
      <c r="F11" s="169" t="s">
        <v>2241</v>
      </c>
    </row>
    <row r="12" customFormat="false" ht="95.5" hidden="false" customHeight="false" outlineLevel="0" collapsed="false">
      <c r="C12" s="167" t="s">
        <v>2230</v>
      </c>
      <c r="D12" s="169" t="s">
        <v>2242</v>
      </c>
      <c r="E12" s="169" t="s">
        <v>2243</v>
      </c>
      <c r="F12" s="169" t="s">
        <v>2244</v>
      </c>
    </row>
    <row r="13" customFormat="false" ht="95.5" hidden="false" customHeight="false" outlineLevel="0" collapsed="false">
      <c r="C13" s="167" t="s">
        <v>2231</v>
      </c>
      <c r="D13" s="169" t="s">
        <v>2245</v>
      </c>
      <c r="E13" s="169" t="s">
        <v>2246</v>
      </c>
      <c r="F13" s="169" t="s">
        <v>2247</v>
      </c>
    </row>
    <row r="14" customFormat="false" ht="82.05" hidden="false" customHeight="false" outlineLevel="0" collapsed="false">
      <c r="C14" s="167" t="s">
        <v>2232</v>
      </c>
      <c r="D14" s="169" t="s">
        <v>2248</v>
      </c>
      <c r="E14" s="169" t="s">
        <v>2249</v>
      </c>
      <c r="F14" s="169" t="s">
        <v>2250</v>
      </c>
    </row>
    <row r="15" customFormat="false" ht="55.2" hidden="false" customHeight="false" outlineLevel="0" collapsed="false">
      <c r="C15" s="167" t="s">
        <v>2251</v>
      </c>
      <c r="D15" s="169" t="s">
        <v>2252</v>
      </c>
      <c r="E15" s="169" t="s">
        <v>2253</v>
      </c>
      <c r="F15" s="169" t="s">
        <v>2254</v>
      </c>
    </row>
    <row r="16" customFormat="false" ht="82.05" hidden="false" customHeight="false" outlineLevel="0" collapsed="false">
      <c r="C16" s="167" t="s">
        <v>2255</v>
      </c>
      <c r="D16" s="169" t="s">
        <v>2256</v>
      </c>
      <c r="E16" s="169" t="s">
        <v>2257</v>
      </c>
      <c r="F16" s="169" t="s">
        <v>2258</v>
      </c>
    </row>
    <row r="17" customFormat="false" ht="82.05" hidden="false" customHeight="false" outlineLevel="0" collapsed="false">
      <c r="C17" s="167" t="s">
        <v>2259</v>
      </c>
      <c r="D17" s="169" t="s">
        <v>2260</v>
      </c>
      <c r="E17" s="169" t="s">
        <v>2261</v>
      </c>
      <c r="F17" s="169" t="s">
        <v>2262</v>
      </c>
    </row>
    <row r="18" customFormat="false" ht="108.95" hidden="false" customHeight="false" outlineLevel="0" collapsed="false">
      <c r="C18" s="167" t="s">
        <v>2263</v>
      </c>
      <c r="D18" s="169" t="s">
        <v>2264</v>
      </c>
      <c r="E18" s="169" t="s">
        <v>2265</v>
      </c>
      <c r="F18" s="169" t="s">
        <v>2266</v>
      </c>
    </row>
    <row r="19" customFormat="false" ht="41.75" hidden="false" customHeight="false" outlineLevel="0" collapsed="false">
      <c r="C19" s="167" t="s">
        <v>2267</v>
      </c>
      <c r="D19" s="169" t="s">
        <v>2268</v>
      </c>
      <c r="E19" s="169" t="s">
        <v>2269</v>
      </c>
      <c r="F19" s="169" t="s">
        <v>2268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8628b2f-7e15-4bb9-b45d-9b408bd3f434" xsi:nil="true"/>
    <lcf76f155ced4ddcb4097134ff3c332f xmlns="63a61ae6-e94b-45b1-bd72-05f7d4856ff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BDBBE0B9BD17D4DB3C07312B8334984" ma:contentTypeVersion="13" ma:contentTypeDescription="Ein neues Dokument erstellen." ma:contentTypeScope="" ma:versionID="0b153515c7f97578051b682b5620f07f">
  <xsd:schema xmlns:xsd="http://www.w3.org/2001/XMLSchema" xmlns:xs="http://www.w3.org/2001/XMLSchema" xmlns:p="http://schemas.microsoft.com/office/2006/metadata/properties" xmlns:ns2="63a61ae6-e94b-45b1-bd72-05f7d4856ff2" xmlns:ns3="68628b2f-7e15-4bb9-b45d-9b408bd3f434" targetNamespace="http://schemas.microsoft.com/office/2006/metadata/properties" ma:root="true" ma:fieldsID="5526da5604371923a460c0b2de10faa5" ns2:_="" ns3:_="">
    <xsd:import namespace="63a61ae6-e94b-45b1-bd72-05f7d4856ff2"/>
    <xsd:import namespace="68628b2f-7e15-4bb9-b45d-9b408bd3f43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a61ae6-e94b-45b1-bd72-05f7d4856f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Bildmarkierungen" ma:readOnly="false" ma:fieldId="{5cf76f15-5ced-4ddc-b409-7134ff3c332f}" ma:taxonomyMulti="true" ma:sspId="19e3ed14-352d-4aa2-a63b-0b06d7ab5f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628b2f-7e15-4bb9-b45d-9b408bd3f4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24321b1-ccf1-4966-a975-eccbfeee2030}" ma:internalName="TaxCatchAll" ma:showField="CatchAllData" ma:web="9a7edefa-7e67-4fac-94ec-113f2b49ee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FC45A1-DF42-4CA3-B0B7-F8306AF9DF28}">
  <ds:schemaRefs>
    <ds:schemaRef ds:uri="http://schemas.microsoft.com/sharepoint/v3/contenttype/forms"/>
  </ds:schemaRefs>
</ds:datastoreItem>
</file>

<file path=customXml/itemProps2.xml><?xml version="1.0" encoding="utf-8"?>
<ds:datastoreItem xmlns:ds="http://schemas.openxmlformats.org/officeDocument/2006/customXml" ds:itemID="{DD69B5EB-02AC-4433-A0D8-BE1AE929BA18}">
  <ds:schemaRefs>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elements/1.1/"/>
    <ds:schemaRef ds:uri="68628b2f-7e15-4bb9-b45d-9b408bd3f434"/>
    <ds:schemaRef ds:uri="63a61ae6-e94b-45b1-bd72-05f7d4856ff2"/>
  </ds:schemaRefs>
</ds:datastoreItem>
</file>

<file path=customXml/itemProps3.xml><?xml version="1.0" encoding="utf-8"?>
<ds:datastoreItem xmlns:ds="http://schemas.openxmlformats.org/officeDocument/2006/customXml" ds:itemID="{82F603D4-7034-4A94-A3AE-49DB4D24D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a61ae6-e94b-45b1-bd72-05f7d4856ff2"/>
    <ds:schemaRef ds:uri="68628b2f-7e15-4bb9-b45d-9b408bd3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6385</TotalTime>
  <Application>LibreOffice/7.6.5.2$Linux_X86_64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2024-02-23T07:16:43Z</dcterms:created>
  <dc:creator>Tomasz Orpiszewski</dc:creator>
  <dc:description/>
  <dc:language>uk-UA</dc:language>
  <cp:lastModifiedBy/>
  <dcterms:modified xsi:type="dcterms:W3CDTF">2024-05-15T20:46:13Z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0x0101007BDBBE0B9BD17D4DB3C07312B8334984</vt:lpwstr>
  </property>
  <property fmtid="{D5CDD505-2E9C-101B-9397-08002B2CF9AE}" pid="3" name="MSIP_Label_10d9bad3-6dac-4e9a-89a3-89f3b8d247b2_ActionId">
    <vt:lpwstr>caa57887-0072-4bd4-9578-62afb15a7a09</vt:lpwstr>
  </property>
  <property fmtid="{D5CDD505-2E9C-101B-9397-08002B2CF9AE}" pid="4" name="MSIP_Label_10d9bad3-6dac-4e9a-89a3-89f3b8d247b2_ContentBits">
    <vt:lpwstr>0</vt:lpwstr>
  </property>
  <property fmtid="{D5CDD505-2E9C-101B-9397-08002B2CF9AE}" pid="5" name="MSIP_Label_10d9bad3-6dac-4e9a-89a3-89f3b8d247b2_Enabled">
    <vt:lpwstr>true</vt:lpwstr>
  </property>
  <property fmtid="{D5CDD505-2E9C-101B-9397-08002B2CF9AE}" pid="6" name="MSIP_Label_10d9bad3-6dac-4e9a-89a3-89f3b8d247b2_Method">
    <vt:lpwstr>Standard</vt:lpwstr>
  </property>
  <property fmtid="{D5CDD505-2E9C-101B-9397-08002B2CF9AE}" pid="7" name="MSIP_Label_10d9bad3-6dac-4e9a-89a3-89f3b8d247b2_Name">
    <vt:lpwstr>10d9bad3-6dac-4e9a-89a3-89f3b8d247b2</vt:lpwstr>
  </property>
  <property fmtid="{D5CDD505-2E9C-101B-9397-08002B2CF9AE}" pid="8" name="MSIP_Label_10d9bad3-6dac-4e9a-89a3-89f3b8d247b2_SetDate">
    <vt:lpwstr>2024-02-28T10:46:58Z</vt:lpwstr>
  </property>
  <property fmtid="{D5CDD505-2E9C-101B-9397-08002B2CF9AE}" pid="9" name="MSIP_Label_10d9bad3-6dac-4e9a-89a3-89f3b8d247b2_SiteId">
    <vt:lpwstr>5d1a9f9d-201f-4a10-b983-451cf65cbc1e</vt:lpwstr>
  </property>
  <property fmtid="{D5CDD505-2E9C-101B-9397-08002B2CF9AE}" pid="10" name="MediaServiceImageTags">
    <vt:lpwstr/>
  </property>
</Properties>
</file>