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\Desktop\Data Science Work Space\CompTIA Data+ (DA0-001) Complete Course &amp; Practice Exam\Section 13 - Visualization Types\"/>
    </mc:Choice>
  </mc:AlternateContent>
  <xr:revisionPtr revIDLastSave="0" documentId="13_ncr:1_{9415DEEE-455A-449D-A80F-2F68D4F3A664}" xr6:coauthVersionLast="47" xr6:coauthVersionMax="47" xr10:uidLastSave="{00000000-0000-0000-0000-000000000000}"/>
  <bookViews>
    <workbookView xWindow="-120" yWindow="-120" windowWidth="29040" windowHeight="15840" xr2:uid="{8D3FF089-34A7-47B8-AB1C-FC7C50D75348}"/>
  </bookViews>
  <sheets>
    <sheet name="Sheet1" sheetId="1" r:id="rId1"/>
  </sheets>
  <definedNames>
    <definedName name="_xlchart.v1.0" hidden="1">Sheet1!$A$15:$B$25</definedName>
    <definedName name="_xlchart.v1.1" hidden="1">Sheet1!$C$14</definedName>
    <definedName name="_xlchart.v1.2" hidden="1">Sheet1!$C$15:$C$25</definedName>
    <definedName name="_xlchart.v1.3" hidden="1">Sheet1!$B$42</definedName>
    <definedName name="_xlchart.v1.4" hidden="1">Sheet1!$B$43:$B$61</definedName>
    <definedName name="_xlchart.v1.5" hidden="1">Sheet1!$A$29:$A$39</definedName>
    <definedName name="_xlchart.v1.6" hidden="1">Sheet1!$D$28</definedName>
    <definedName name="_xlchart.v1.7" hidden="1">Sheet1!$D$29:$D$39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1" i="1" l="1"/>
  <c r="B61" i="1" s="1"/>
  <c r="A60" i="1"/>
  <c r="B60" i="1" s="1"/>
  <c r="A59" i="1"/>
  <c r="B59" i="1" s="1"/>
  <c r="A58" i="1"/>
  <c r="B58" i="1" s="1"/>
  <c r="A57" i="1"/>
  <c r="B57" i="1" s="1"/>
  <c r="A56" i="1"/>
  <c r="B56" i="1" s="1"/>
  <c r="A55" i="1"/>
  <c r="B55" i="1" s="1"/>
  <c r="A54" i="1"/>
  <c r="B54" i="1" s="1"/>
  <c r="A53" i="1"/>
  <c r="B53" i="1" s="1"/>
  <c r="A52" i="1"/>
  <c r="B52" i="1" s="1"/>
  <c r="A51" i="1"/>
  <c r="B51" i="1" s="1"/>
  <c r="A50" i="1"/>
  <c r="B50" i="1" s="1"/>
  <c r="A49" i="1"/>
  <c r="B49" i="1" s="1"/>
  <c r="A48" i="1"/>
  <c r="B48" i="1" s="1"/>
  <c r="A47" i="1"/>
  <c r="B47" i="1" s="1"/>
  <c r="A46" i="1"/>
  <c r="B46" i="1" s="1"/>
  <c r="A45" i="1"/>
  <c r="B45" i="1" s="1"/>
  <c r="A44" i="1"/>
  <c r="B44" i="1" s="1"/>
  <c r="A43" i="1"/>
  <c r="B43" i="1" s="1"/>
  <c r="C29" i="1"/>
  <c r="B30" i="1"/>
  <c r="B31" i="1" s="1"/>
  <c r="B32" i="1" s="1"/>
  <c r="B33" i="1" s="1"/>
  <c r="B34" i="1" s="1"/>
  <c r="B35" i="1" s="1"/>
  <c r="B36" i="1" s="1"/>
  <c r="B37" i="1" s="1"/>
  <c r="B38" i="1" s="1"/>
  <c r="B39" i="1" s="1"/>
  <c r="C39" i="1" s="1"/>
  <c r="A31" i="1"/>
  <c r="A32" i="1" s="1"/>
  <c r="A33" i="1" s="1"/>
  <c r="A34" i="1" s="1"/>
  <c r="A35" i="1" s="1"/>
  <c r="A36" i="1" s="1"/>
  <c r="A37" i="1" s="1"/>
  <c r="A38" i="1" s="1"/>
  <c r="A39" i="1" s="1"/>
  <c r="A30" i="1"/>
  <c r="C34" i="1" l="1"/>
  <c r="C35" i="1"/>
  <c r="C32" i="1"/>
  <c r="C33" i="1"/>
  <c r="C37" i="1"/>
  <c r="C36" i="1"/>
  <c r="C30" i="1"/>
  <c r="D30" i="1" s="1"/>
  <c r="C38" i="1"/>
  <c r="C31" i="1"/>
  <c r="D33" i="1" l="1"/>
  <c r="D35" i="1"/>
  <c r="D32" i="1"/>
  <c r="D36" i="1"/>
  <c r="D37" i="1"/>
  <c r="D31" i="1"/>
  <c r="D34" i="1"/>
  <c r="D38" i="1"/>
  <c r="D39" i="1"/>
</calcChain>
</file>

<file path=xl/sharedStrings.xml><?xml version="1.0" encoding="utf-8"?>
<sst xmlns="http://schemas.openxmlformats.org/spreadsheetml/2006/main" count="40" uniqueCount="23">
  <si>
    <t>FUN WITH GRAPHS</t>
  </si>
  <si>
    <t>US</t>
  </si>
  <si>
    <t>INDIA</t>
  </si>
  <si>
    <t>UK</t>
  </si>
  <si>
    <t>CANADA</t>
  </si>
  <si>
    <t>OTHER</t>
  </si>
  <si>
    <t>ENROLLMENTS BY COUNTRY AND COURSE</t>
  </si>
  <si>
    <t>Country</t>
  </si>
  <si>
    <t>Enrollments</t>
  </si>
  <si>
    <t>Course</t>
  </si>
  <si>
    <t>Data+</t>
  </si>
  <si>
    <t>System Design Interview</t>
  </si>
  <si>
    <t>Ultimate Hadoop</t>
  </si>
  <si>
    <t>AWS Data Analytics</t>
  </si>
  <si>
    <t>AWS Machine Learning</t>
  </si>
  <si>
    <t>Apache Spark</t>
  </si>
  <si>
    <t>Recommender Systems</t>
  </si>
  <si>
    <t>Computer Vision</t>
  </si>
  <si>
    <t>Month</t>
  </si>
  <si>
    <t>Revenue</t>
  </si>
  <si>
    <t>Revenue Difference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</si>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</sst>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000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44" fontId="0" fillId="0" borderId="0" xfId="1" applyFont="1"/>
    <xf numFmtId="44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Sheet1!$B$5</c:f>
              <c:strCache>
                <c:ptCount val="1"/>
                <c:pt idx="0">
                  <c:v>Enrollments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02-4A11-AC0B-657CB8B28C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02-4A11-AC0B-657CB8B28C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02-4A11-AC0B-657CB8B28C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C02-4A11-AC0B-657CB8B28C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C02-4A11-AC0B-657CB8B28C9C}"/>
              </c:ext>
            </c:extLst>
          </c:dPt>
          <c:cat>
            <c:strRef>
              <c:f>Sheet1!$A$6:$A$10</c:f>
              <c:strCache>
                <c:ptCount val="5"/>
                <c:pt idx="0">
                  <c:v>US</c:v>
                </c:pt>
                <c:pt idx="1">
                  <c:v>INDIA</c:v>
                </c:pt>
                <c:pt idx="2">
                  <c:v>UK</c:v>
                </c:pt>
                <c:pt idx="3">
                  <c:v>CANADA</c:v>
                </c:pt>
                <c:pt idx="4">
                  <c:v>OTHER</c:v>
                </c:pt>
              </c:strCache>
            </c:strRef>
          </c:cat>
          <c:val>
            <c:numRef>
              <c:f>Sheet1!$B$6:$B$10</c:f>
              <c:numCache>
                <c:formatCode>General</c:formatCode>
                <c:ptCount val="5"/>
                <c:pt idx="0">
                  <c:v>43249</c:v>
                </c:pt>
                <c:pt idx="1">
                  <c:v>41235</c:v>
                </c:pt>
                <c:pt idx="2">
                  <c:v>12053</c:v>
                </c:pt>
                <c:pt idx="3">
                  <c:v>9341</c:v>
                </c:pt>
                <c:pt idx="4">
                  <c:v>5321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6-48E9-B078-8ABA669A6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Enrollments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Sheet1!$A$29:$A$39</c:f>
              <c:numCache>
                <c:formatCode>mmm\-yy</c:formatCode>
                <c:ptCount val="11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</c:numCache>
            </c:numRef>
          </c:cat>
          <c:val>
            <c:numRef>
              <c:f>Sheet1!$B$29:$B$39</c:f>
              <c:numCache>
                <c:formatCode>General</c:formatCode>
                <c:ptCount val="11"/>
                <c:pt idx="0">
                  <c:v>24159</c:v>
                </c:pt>
                <c:pt idx="1">
                  <c:v>24402</c:v>
                </c:pt>
                <c:pt idx="2">
                  <c:v>25166</c:v>
                </c:pt>
                <c:pt idx="3">
                  <c:v>25817</c:v>
                </c:pt>
                <c:pt idx="4">
                  <c:v>26784</c:v>
                </c:pt>
                <c:pt idx="5">
                  <c:v>27205</c:v>
                </c:pt>
                <c:pt idx="6">
                  <c:v>27685</c:v>
                </c:pt>
                <c:pt idx="7">
                  <c:v>28172</c:v>
                </c:pt>
                <c:pt idx="8">
                  <c:v>28204</c:v>
                </c:pt>
                <c:pt idx="9">
                  <c:v>29148</c:v>
                </c:pt>
                <c:pt idx="10">
                  <c:v>29445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4-414A-9DFA-9E110D1BE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1535232"/>
        <c:axId val="1787217471"/>
      </c:barChart>
      <c:dateAx>
        <c:axId val="63153523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17471"/>
        <c:crosses val="autoZero"/>
        <c:auto val="1"/>
        <c:lblOffset val="100"/>
        <c:baseTimeUnit val="months"/>
      </c:dateAx>
      <c:valAx>
        <c:axId val="178721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3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Enrollments and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Enrollments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Sheet1!$A$29:$A$39</c:f>
              <c:numCache>
                <c:formatCode>mmm\-yy</c:formatCode>
                <c:ptCount val="11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</c:numCache>
            </c:numRef>
          </c:cat>
          <c:val>
            <c:numRef>
              <c:f>Sheet1!$B$29:$B$39</c:f>
              <c:numCache>
                <c:formatCode>General</c:formatCode>
                <c:ptCount val="11"/>
                <c:pt idx="0">
                  <c:v>24159</c:v>
                </c:pt>
                <c:pt idx="1">
                  <c:v>24402</c:v>
                </c:pt>
                <c:pt idx="2">
                  <c:v>25166</c:v>
                </c:pt>
                <c:pt idx="3">
                  <c:v>25817</c:v>
                </c:pt>
                <c:pt idx="4">
                  <c:v>26784</c:v>
                </c:pt>
                <c:pt idx="5">
                  <c:v>27205</c:v>
                </c:pt>
                <c:pt idx="6">
                  <c:v>27685</c:v>
                </c:pt>
                <c:pt idx="7">
                  <c:v>28172</c:v>
                </c:pt>
                <c:pt idx="8">
                  <c:v>28204</c:v>
                </c:pt>
                <c:pt idx="9">
                  <c:v>29148</c:v>
                </c:pt>
                <c:pt idx="10">
                  <c:v>29445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9-4AA2-89BC-3CBA28C0A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8641727"/>
        <c:axId val="1670682127"/>
      </c:barChart>
      <c:lineChart>
        <c:grouping val="standard"/>
        <c:varyColors val="0"/>
        <c:ser>
          <c:idx val="1"/>
          <c:order val="1"/>
          <c:tx>
            <c:strRef>
              <c:f>Sheet1!$C$28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Sheet1!$A$29:$A$39</c:f>
              <c:numCache>
                <c:formatCode>mmm\-yy</c:formatCode>
                <c:ptCount val="11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</c:numCache>
            </c:numRef>
          </c:cat>
          <c:val>
            <c:numRef>
              <c:f>Sheet1!$C$29:$C$39</c:f>
              <c:numCache>
                <c:formatCode>_("$"* #,##0.00_);_("$"* \(#,##0.00\);_("$"* "-"??_);_(@_)</c:formatCode>
                <c:ptCount val="11"/>
                <c:pt idx="0">
                  <c:v>24916.106649025962</c:v>
                </c:pt>
                <c:pt idx="1">
                  <c:v>25789.029043956794</c:v>
                </c:pt>
                <c:pt idx="2">
                  <c:v>27066.516633562442</c:v>
                </c:pt>
                <c:pt idx="3">
                  <c:v>30317.901657355244</c:v>
                </c:pt>
                <c:pt idx="4">
                  <c:v>27878.970746124509</c:v>
                </c:pt>
                <c:pt idx="5">
                  <c:v>29398.124032589181</c:v>
                </c:pt>
                <c:pt idx="6">
                  <c:v>28339.199691293201</c:v>
                </c:pt>
                <c:pt idx="7">
                  <c:v>28839.377502253781</c:v>
                </c:pt>
                <c:pt idx="8">
                  <c:v>30320.569773204414</c:v>
                </c:pt>
                <c:pt idx="9">
                  <c:v>33099.379751099943</c:v>
                </c:pt>
                <c:pt idx="10">
                  <c:v>30237.418357970331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9-4AA2-89BC-3CBA28C0A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8641727"/>
        <c:axId val="1670682127"/>
      </c:lineChart>
      <c:dateAx>
        <c:axId val="147864172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682127"/>
        <c:crosses val="autoZero"/>
        <c:auto val="1"/>
        <c:lblOffset val="100"/>
        <c:baseTimeUnit val="months"/>
      </c:dateAx>
      <c:valAx>
        <c:axId val="167068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64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VS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Sheet1!$B$42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Sheet1!$A$43:$A$61</c:f>
              <c:numCache>
                <c:formatCode>General</c:formatCode>
                <c:ptCount val="19"/>
                <c:pt idx="0">
                  <c:v>64.799741349677845</c:v>
                </c:pt>
                <c:pt idx="1">
                  <c:v>65.23645609620867</c:v>
                </c:pt>
                <c:pt idx="2">
                  <c:v>68.308968045195044</c:v>
                </c:pt>
                <c:pt idx="3">
                  <c:v>69.183960404616045</c:v>
                </c:pt>
                <c:pt idx="4">
                  <c:v>70.566586315566823</c:v>
                </c:pt>
                <c:pt idx="5">
                  <c:v>65.326969283585356</c:v>
                </c:pt>
                <c:pt idx="6">
                  <c:v>62.051864238797002</c:v>
                </c:pt>
                <c:pt idx="7">
                  <c:v>65.035838032360999</c:v>
                </c:pt>
                <c:pt idx="8">
                  <c:v>62.731286853023377</c:v>
                </c:pt>
                <c:pt idx="9">
                  <c:v>72.79170487695437</c:v>
                </c:pt>
                <c:pt idx="10">
                  <c:v>65.91555423161978</c:v>
                </c:pt>
                <c:pt idx="11">
                  <c:v>63.513342692587855</c:v>
                </c:pt>
                <c:pt idx="12">
                  <c:v>73.331848319728351</c:v>
                </c:pt>
                <c:pt idx="13">
                  <c:v>73.462177834737133</c:v>
                </c:pt>
                <c:pt idx="14">
                  <c:v>66.532412130158008</c:v>
                </c:pt>
                <c:pt idx="15">
                  <c:v>69.578292195148492</c:v>
                </c:pt>
                <c:pt idx="16">
                  <c:v>62.020702211617163</c:v>
                </c:pt>
                <c:pt idx="17">
                  <c:v>66.784814600111233</c:v>
                </c:pt>
                <c:pt idx="18">
                  <c:v>68.886270942500232</c:v>
                </c:pt>
              </c:numCache>
            </c:numRef>
          </c:xVal>
          <c:yVal>
            <c:numRef>
              <c:f>Sheet1!$B$43:$B$61</c:f>
              <c:numCache>
                <c:formatCode>General</c:formatCode>
                <c:ptCount val="19"/>
                <c:pt idx="0">
                  <c:v>163.04615015098889</c:v>
                </c:pt>
                <c:pt idx="1">
                  <c:v>180.486067489552</c:v>
                </c:pt>
                <c:pt idx="2">
                  <c:v>177.12476933141818</c:v>
                </c:pt>
                <c:pt idx="3">
                  <c:v>199.91651381145084</c:v>
                </c:pt>
                <c:pt idx="4">
                  <c:v>195.38074752992131</c:v>
                </c:pt>
                <c:pt idx="5">
                  <c:v>186.93876942091848</c:v>
                </c:pt>
                <c:pt idx="6">
                  <c:v>178.42630156192388</c:v>
                </c:pt>
                <c:pt idx="7">
                  <c:v>164.16830098346526</c:v>
                </c:pt>
                <c:pt idx="8">
                  <c:v>160.35584451642029</c:v>
                </c:pt>
                <c:pt idx="9">
                  <c:v>195.33953547114385</c:v>
                </c:pt>
                <c:pt idx="10">
                  <c:v>179.65557612471957</c:v>
                </c:pt>
                <c:pt idx="11">
                  <c:v>164.37367519871549</c:v>
                </c:pt>
                <c:pt idx="12">
                  <c:v>196.19159496310468</c:v>
                </c:pt>
                <c:pt idx="13">
                  <c:v>198.02458362118401</c:v>
                </c:pt>
                <c:pt idx="14">
                  <c:v>173.21584366288016</c:v>
                </c:pt>
                <c:pt idx="15">
                  <c:v>179.4777560159537</c:v>
                </c:pt>
                <c:pt idx="16">
                  <c:v>178.56736293056704</c:v>
                </c:pt>
                <c:pt idx="17">
                  <c:v>181.58933904182945</c:v>
                </c:pt>
                <c:pt idx="18">
                  <c:v>172.33516062092815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B-4BC5-94F4-D0AE5817B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814463"/>
        <c:axId val="1471181743"/>
      </c:scatterChart>
      <c:valAx>
        <c:axId val="1794814463"/>
        <c:scaling>
          <c:orientation val="minMax"/>
          <c:max val="80"/>
          <c:min val="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181743"/>
        <c:crosses val="autoZero"/>
        <c:crossBetween val="midCat"/>
      </c:valAx>
      <c:valAx>
        <c:axId val="1471181743"/>
        <c:scaling>
          <c:orientation val="minMax"/>
          <c:max val="220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81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Enrollments by Country and Course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Enrollments by Country and Course</a:t>
          </a:r>
        </a:p>
      </cx:txPr>
    </cx:title>
    <cx:plotArea>
      <cx:plotAreaRegion>
        <cx:series layoutId="treemap" uniqueId="{2A4AB447-0CDD-447A-93F8-0BF1AB6A5BD8}">
          <cx:tx>
            <cx:txData>
              <cx:f>_xlchart.v1.1</cx:f>
              <cx:v>Enrollments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Revenue Difference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Difference</a:t>
          </a:r>
        </a:p>
      </cx:txPr>
    </cx:title>
    <cx:plotArea>
      <cx:plotAreaRegion>
        <cx:series layoutId="waterfall" uniqueId="{8920D06F-EE36-4E87-ADF5-9E77D3173B8D}">
          <cx:tx>
            <cx:txData>
              <cx:f>_xlchart.v1.6</cx:f>
              <cx:v>Revenue Difference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Weight</a:t>
          </a:r>
        </a:p>
      </cx:txPr>
    </cx:title>
    <cx:plotArea>
      <cx:plotAreaRegion>
        <cx:series layoutId="clusteredColumn" uniqueId="{56125D2E-BE3B-4736-8DB6-041F31CF6C52}">
          <cx:tx>
            <cx:txData>
              <cx:f>_xlchart.v1.3</cx:f>
              <cx:v>Weight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microsoft.com/office/2014/relationships/chartEx" Target="../charts/chartEx3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0</xdr:row>
      <xdr:rowOff>119062</xdr:rowOff>
    </xdr:from>
    <xdr:to>
      <xdr:col>14</xdr:col>
      <xdr:colOff>57150</xdr:colOff>
      <xdr:row>13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97BE2B-729D-328B-0CAD-45E97EB0D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361948</xdr:colOff>
      <xdr:row>14</xdr:row>
      <xdr:rowOff>14287</xdr:rowOff>
    </xdr:from>
    <xdr:to>
      <xdr:col>15</xdr:col>
      <xdr:colOff>19049</xdr:colOff>
      <xdr:row>29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5F14582-C556-1BBD-410C-7A98BFB685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24573" y="2890837"/>
              <a:ext cx="5143501" cy="28717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366712</xdr:colOff>
      <xdr:row>29</xdr:row>
      <xdr:rowOff>61912</xdr:rowOff>
    </xdr:from>
    <xdr:to>
      <xdr:col>14</xdr:col>
      <xdr:colOff>61912</xdr:colOff>
      <xdr:row>43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899CDA-FE41-AFC7-6EC7-D247650EE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142875</xdr:colOff>
      <xdr:row>29</xdr:row>
      <xdr:rowOff>23812</xdr:rowOff>
    </xdr:from>
    <xdr:to>
      <xdr:col>21</xdr:col>
      <xdr:colOff>447675</xdr:colOff>
      <xdr:row>43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05CE4D-85AA-CDC4-1834-CB81276FD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552450</xdr:colOff>
      <xdr:row>29</xdr:row>
      <xdr:rowOff>23812</xdr:rowOff>
    </xdr:from>
    <xdr:to>
      <xdr:col>29</xdr:col>
      <xdr:colOff>247650</xdr:colOff>
      <xdr:row>43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276FFA6-036F-CE69-420C-F6E69FC9D7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59075" y="57578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219075</xdr:colOff>
      <xdr:row>45</xdr:row>
      <xdr:rowOff>147637</xdr:rowOff>
    </xdr:from>
    <xdr:to>
      <xdr:col>13</xdr:col>
      <xdr:colOff>523875</xdr:colOff>
      <xdr:row>60</xdr:row>
      <xdr:rowOff>33337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580B7D-37E0-BF2E-832C-F4566EB0E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33337</xdr:colOff>
      <xdr:row>45</xdr:row>
      <xdr:rowOff>138112</xdr:rowOff>
    </xdr:from>
    <xdr:to>
      <xdr:col>21</xdr:col>
      <xdr:colOff>338137</xdr:colOff>
      <xdr:row>60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76783E9-5734-E86A-ADDF-52E0322400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72762" y="8920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4D4C-A946-4B41-8A4E-2DD6FD89DC40}">
  <dimension ref="A1:D61"/>
  <sheetViews>
    <sheetView tabSelected="1" topLeftCell="A23" workbookViewId="0">
      <selection activeCell="V63" sqref="V63"/>
    </sheetView>
  </sheetViews>
  <sheetFormatPr defaultRowHeight="15" x14ac:dyDescent="0.25"/>
  <cols>
    <col min="1" max="1" width="14.140625" customWidth="1"/>
    <col min="2" max="2" width="23.28515625" bestFit="1" customWidth="1"/>
    <col min="3" max="3" width="11.7109375" bestFit="1" customWidth="1"/>
    <col min="4" max="4" width="19" bestFit="1" customWidth="1"/>
  </cols>
  <sheetData>
    <row r="1" spans="1:3" ht="31.5" x14ac:dyDescent="0.6">
      <c r="A1" s="4" t="s">
        <v>0</v>
      </c>
    </row>
    <row r="5" spans="1:3" x14ac:dyDescent="0.25">
      <c r="A5" t="s">
        <v>7</v>
      </c>
      <c r="B5" t="s">
        <v>8</v>
      </c>
    </row>
    <row r="6" spans="1:3" x14ac:dyDescent="0.25">
      <c r="A6" t="s">
        <v>1</v>
      </c>
      <c r="B6">
        <v>43249</v>
      </c>
    </row>
    <row r="7" spans="1:3" x14ac:dyDescent="0.25">
      <c r="A7" t="s">
        <v>2</v>
      </c>
      <c r="B7">
        <v>41235</v>
      </c>
    </row>
    <row r="8" spans="1:3" x14ac:dyDescent="0.25">
      <c r="A8" t="s">
        <v>3</v>
      </c>
      <c r="B8">
        <v>12053</v>
      </c>
    </row>
    <row r="9" spans="1:3" x14ac:dyDescent="0.25">
      <c r="A9" t="s">
        <v>4</v>
      </c>
      <c r="B9">
        <v>9341</v>
      </c>
    </row>
    <row r="10" spans="1:3" x14ac:dyDescent="0.25">
      <c r="A10" t="s">
        <v>5</v>
      </c>
      <c r="B10">
        <v>5321</v>
      </c>
    </row>
    <row r="13" spans="1:3" x14ac:dyDescent="0.25">
      <c r="A13" t="s">
        <v>6</v>
      </c>
    </row>
    <row r="14" spans="1:3" x14ac:dyDescent="0.25">
      <c r="A14" t="s">
        <v>7</v>
      </c>
      <c r="B14" t="s">
        <v>9</v>
      </c>
      <c r="C14" t="s">
        <v>8</v>
      </c>
    </row>
    <row r="15" spans="1:3" x14ac:dyDescent="0.25">
      <c r="A15" t="s">
        <v>1</v>
      </c>
      <c r="B15" t="s">
        <v>10</v>
      </c>
      <c r="C15">
        <v>23453</v>
      </c>
    </row>
    <row r="16" spans="1:3" x14ac:dyDescent="0.25">
      <c r="A16" t="s">
        <v>1</v>
      </c>
      <c r="B16" t="s">
        <v>11</v>
      </c>
      <c r="C16">
        <v>12353</v>
      </c>
    </row>
    <row r="17" spans="1:4" x14ac:dyDescent="0.25">
      <c r="A17" t="s">
        <v>1</v>
      </c>
      <c r="B17" t="s">
        <v>12</v>
      </c>
      <c r="C17">
        <v>5523</v>
      </c>
    </row>
    <row r="18" spans="1:4" x14ac:dyDescent="0.25">
      <c r="A18" t="s">
        <v>2</v>
      </c>
      <c r="B18" t="s">
        <v>11</v>
      </c>
      <c r="C18">
        <v>32415</v>
      </c>
    </row>
    <row r="19" spans="1:4" x14ac:dyDescent="0.25">
      <c r="A19" t="s">
        <v>2</v>
      </c>
      <c r="B19" t="s">
        <v>13</v>
      </c>
      <c r="C19">
        <v>3123</v>
      </c>
    </row>
    <row r="20" spans="1:4" x14ac:dyDescent="0.25">
      <c r="A20" t="s">
        <v>2</v>
      </c>
      <c r="B20" t="s">
        <v>14</v>
      </c>
      <c r="C20">
        <v>4321</v>
      </c>
    </row>
    <row r="21" spans="1:4" x14ac:dyDescent="0.25">
      <c r="A21" t="s">
        <v>3</v>
      </c>
      <c r="B21" t="s">
        <v>15</v>
      </c>
      <c r="C21">
        <v>5245</v>
      </c>
    </row>
    <row r="22" spans="1:4" x14ac:dyDescent="0.25">
      <c r="A22" t="s">
        <v>3</v>
      </c>
      <c r="B22" t="s">
        <v>11</v>
      </c>
      <c r="C22">
        <v>1642</v>
      </c>
    </row>
    <row r="23" spans="1:4" x14ac:dyDescent="0.25">
      <c r="A23" t="s">
        <v>4</v>
      </c>
      <c r="B23" t="s">
        <v>11</v>
      </c>
      <c r="C23">
        <v>532</v>
      </c>
    </row>
    <row r="24" spans="1:4" x14ac:dyDescent="0.25">
      <c r="A24" t="s">
        <v>4</v>
      </c>
      <c r="B24" t="s">
        <v>16</v>
      </c>
      <c r="C24">
        <v>123</v>
      </c>
    </row>
    <row r="25" spans="1:4" x14ac:dyDescent="0.25">
      <c r="A25" t="s">
        <v>4</v>
      </c>
      <c r="B25" t="s">
        <v>17</v>
      </c>
      <c r="C25">
        <v>21</v>
      </c>
    </row>
    <row r="28" spans="1:4" x14ac:dyDescent="0.25">
      <c r="A28" t="s">
        <v>18</v>
      </c>
      <c r="B28" t="s">
        <v>8</v>
      </c>
      <c r="C28" t="s">
        <v>19</v>
      </c>
      <c r="D28" t="s">
        <v>20</v>
      </c>
    </row>
    <row r="29" spans="1:4" x14ac:dyDescent="0.25">
      <c r="A29" s="1">
        <v>44562</v>
      </c>
      <c r="B29">
        <v>24159</v>
      </c>
      <c r="C29" s="2">
        <f ca="1">B29*(1+RAND()*0.2)</f>
        <v>24916.106649025962</v>
      </c>
      <c r="D29" s="2">
        <v>0</v>
      </c>
    </row>
    <row r="30" spans="1:4" x14ac:dyDescent="0.25">
      <c r="A30" s="1">
        <f>EDATE(A29, 1)</f>
        <v>44593</v>
      </c>
      <c r="B30">
        <f ca="1">INT(B29+RAND()*1000)</f>
        <v>24402</v>
      </c>
      <c r="C30" s="2">
        <f t="shared" ref="C30:C39" ca="1" si="0">B30*(1+RAND()*0.2)</f>
        <v>25789.029043956794</v>
      </c>
      <c r="D30" s="3">
        <f ca="1">C30-C29</f>
        <v>872.92239493083252</v>
      </c>
    </row>
    <row r="31" spans="1:4" x14ac:dyDescent="0.25">
      <c r="A31" s="1">
        <f t="shared" ref="A31:A39" si="1">EDATE(A30, 1)</f>
        <v>44621</v>
      </c>
      <c r="B31">
        <f t="shared" ref="B31:B39" ca="1" si="2">INT(B30+RAND()*1000)</f>
        <v>25166</v>
      </c>
      <c r="C31" s="2">
        <f t="shared" ca="1" si="0"/>
        <v>27066.516633562442</v>
      </c>
      <c r="D31" s="3">
        <f t="shared" ref="D31:D39" ca="1" si="3">C31-C30</f>
        <v>1277.4875896056474</v>
      </c>
    </row>
    <row r="32" spans="1:4" x14ac:dyDescent="0.25">
      <c r="A32" s="1">
        <f t="shared" si="1"/>
        <v>44652</v>
      </c>
      <c r="B32">
        <f t="shared" ca="1" si="2"/>
        <v>25817</v>
      </c>
      <c r="C32" s="2">
        <f t="shared" ca="1" si="0"/>
        <v>30317.901657355244</v>
      </c>
      <c r="D32" s="3">
        <f t="shared" ca="1" si="3"/>
        <v>3251.3850237928018</v>
      </c>
    </row>
    <row r="33" spans="1:4" x14ac:dyDescent="0.25">
      <c r="A33" s="1">
        <f t="shared" si="1"/>
        <v>44682</v>
      </c>
      <c r="B33">
        <f t="shared" ca="1" si="2"/>
        <v>26784</v>
      </c>
      <c r="C33" s="2">
        <f t="shared" ca="1" si="0"/>
        <v>27878.970746124509</v>
      </c>
      <c r="D33" s="3">
        <f t="shared" ca="1" si="3"/>
        <v>-2438.9309112307346</v>
      </c>
    </row>
    <row r="34" spans="1:4" x14ac:dyDescent="0.25">
      <c r="A34" s="1">
        <f t="shared" si="1"/>
        <v>44713</v>
      </c>
      <c r="B34">
        <f t="shared" ca="1" si="2"/>
        <v>27205</v>
      </c>
      <c r="C34" s="2">
        <f t="shared" ca="1" si="0"/>
        <v>29398.124032589181</v>
      </c>
      <c r="D34" s="3">
        <f t="shared" ca="1" si="3"/>
        <v>1519.1532864646724</v>
      </c>
    </row>
    <row r="35" spans="1:4" x14ac:dyDescent="0.25">
      <c r="A35" s="1">
        <f t="shared" si="1"/>
        <v>44743</v>
      </c>
      <c r="B35">
        <f t="shared" ca="1" si="2"/>
        <v>27685</v>
      </c>
      <c r="C35" s="2">
        <f t="shared" ca="1" si="0"/>
        <v>28339.199691293201</v>
      </c>
      <c r="D35" s="3">
        <f t="shared" ca="1" si="3"/>
        <v>-1058.9243412959804</v>
      </c>
    </row>
    <row r="36" spans="1:4" x14ac:dyDescent="0.25">
      <c r="A36" s="1">
        <f t="shared" si="1"/>
        <v>44774</v>
      </c>
      <c r="B36">
        <f t="shared" ca="1" si="2"/>
        <v>28172</v>
      </c>
      <c r="C36" s="2">
        <f t="shared" ca="1" si="0"/>
        <v>28839.377502253781</v>
      </c>
      <c r="D36" s="3">
        <f t="shared" ca="1" si="3"/>
        <v>500.17781096058025</v>
      </c>
    </row>
    <row r="37" spans="1:4" x14ac:dyDescent="0.25">
      <c r="A37" s="1">
        <f t="shared" si="1"/>
        <v>44805</v>
      </c>
      <c r="B37">
        <f t="shared" ca="1" si="2"/>
        <v>28204</v>
      </c>
      <c r="C37" s="2">
        <f t="shared" ca="1" si="0"/>
        <v>30320.569773204414</v>
      </c>
      <c r="D37" s="3">
        <f t="shared" ca="1" si="3"/>
        <v>1481.1922709506325</v>
      </c>
    </row>
    <row r="38" spans="1:4" x14ac:dyDescent="0.25">
      <c r="A38" s="1">
        <f t="shared" si="1"/>
        <v>44835</v>
      </c>
      <c r="B38">
        <f t="shared" ca="1" si="2"/>
        <v>29148</v>
      </c>
      <c r="C38" s="2">
        <f t="shared" ca="1" si="0"/>
        <v>33099.379751099943</v>
      </c>
      <c r="D38" s="3">
        <f t="shared" ca="1" si="3"/>
        <v>2778.8099778955293</v>
      </c>
    </row>
    <row r="39" spans="1:4" x14ac:dyDescent="0.25">
      <c r="A39" s="1">
        <f t="shared" si="1"/>
        <v>44866</v>
      </c>
      <c r="B39">
        <f t="shared" ca="1" si="2"/>
        <v>29445</v>
      </c>
      <c r="C39" s="2">
        <f t="shared" ca="1" si="0"/>
        <v>30237.418357970331</v>
      </c>
      <c r="D39" s="3">
        <f t="shared" ca="1" si="3"/>
        <v>-2861.9613931296117</v>
      </c>
    </row>
    <row r="42" spans="1:4" x14ac:dyDescent="0.25">
      <c r="A42" t="s">
        <v>22</v>
      </c>
      <c r="B42" t="s">
        <v>21</v>
      </c>
    </row>
    <row r="43" spans="1:4" x14ac:dyDescent="0.25">
      <c r="A43">
        <f ca="1">RAND()*15+60</f>
        <v>64.799741349677845</v>
      </c>
      <c r="B43">
        <f ca="1">A43*(2.5+RAND()*0.4)</f>
        <v>163.04615015098889</v>
      </c>
    </row>
    <row r="44" spans="1:4" x14ac:dyDescent="0.25">
      <c r="A44">
        <f t="shared" ref="A44:A61" ca="1" si="4">RAND()*15+60</f>
        <v>65.23645609620867</v>
      </c>
      <c r="B44">
        <f t="shared" ref="B44:B61" ca="1" si="5">A44*(2.5+RAND()*0.4)</f>
        <v>180.486067489552</v>
      </c>
    </row>
    <row r="45" spans="1:4" x14ac:dyDescent="0.25">
      <c r="A45">
        <f t="shared" ca="1" si="4"/>
        <v>68.308968045195044</v>
      </c>
      <c r="B45">
        <f t="shared" ca="1" si="5"/>
        <v>177.12476933141818</v>
      </c>
    </row>
    <row r="46" spans="1:4" x14ac:dyDescent="0.25">
      <c r="A46">
        <f t="shared" ca="1" si="4"/>
        <v>69.183960404616045</v>
      </c>
      <c r="B46">
        <f t="shared" ca="1" si="5"/>
        <v>199.91651381145084</v>
      </c>
    </row>
    <row r="47" spans="1:4" x14ac:dyDescent="0.25">
      <c r="A47">
        <f t="shared" ca="1" si="4"/>
        <v>70.566586315566823</v>
      </c>
      <c r="B47">
        <f t="shared" ca="1" si="5"/>
        <v>195.38074752992131</v>
      </c>
    </row>
    <row r="48" spans="1:4" x14ac:dyDescent="0.25">
      <c r="A48">
        <f t="shared" ca="1" si="4"/>
        <v>65.326969283585356</v>
      </c>
      <c r="B48">
        <f t="shared" ca="1" si="5"/>
        <v>186.93876942091848</v>
      </c>
    </row>
    <row r="49" spans="1:2" x14ac:dyDescent="0.25">
      <c r="A49">
        <f t="shared" ca="1" si="4"/>
        <v>62.051864238797002</v>
      </c>
      <c r="B49">
        <f t="shared" ca="1" si="5"/>
        <v>178.42630156192388</v>
      </c>
    </row>
    <row r="50" spans="1:2" x14ac:dyDescent="0.25">
      <c r="A50">
        <f t="shared" ca="1" si="4"/>
        <v>65.035838032360999</v>
      </c>
      <c r="B50">
        <f t="shared" ca="1" si="5"/>
        <v>164.16830098346526</v>
      </c>
    </row>
    <row r="51" spans="1:2" x14ac:dyDescent="0.25">
      <c r="A51">
        <f t="shared" ca="1" si="4"/>
        <v>62.731286853023377</v>
      </c>
      <c r="B51">
        <f t="shared" ca="1" si="5"/>
        <v>160.35584451642029</v>
      </c>
    </row>
    <row r="52" spans="1:2" x14ac:dyDescent="0.25">
      <c r="A52">
        <f t="shared" ca="1" si="4"/>
        <v>72.79170487695437</v>
      </c>
      <c r="B52">
        <f t="shared" ca="1" si="5"/>
        <v>195.33953547114385</v>
      </c>
    </row>
    <row r="53" spans="1:2" x14ac:dyDescent="0.25">
      <c r="A53">
        <f t="shared" ca="1" si="4"/>
        <v>65.91555423161978</v>
      </c>
      <c r="B53">
        <f t="shared" ca="1" si="5"/>
        <v>179.65557612471957</v>
      </c>
    </row>
    <row r="54" spans="1:2" x14ac:dyDescent="0.25">
      <c r="A54">
        <f t="shared" ca="1" si="4"/>
        <v>63.513342692587855</v>
      </c>
      <c r="B54">
        <f t="shared" ca="1" si="5"/>
        <v>164.37367519871549</v>
      </c>
    </row>
    <row r="55" spans="1:2" x14ac:dyDescent="0.25">
      <c r="A55">
        <f t="shared" ca="1" si="4"/>
        <v>73.331848319728351</v>
      </c>
      <c r="B55">
        <f t="shared" ca="1" si="5"/>
        <v>196.19159496310468</v>
      </c>
    </row>
    <row r="56" spans="1:2" x14ac:dyDescent="0.25">
      <c r="A56">
        <f t="shared" ca="1" si="4"/>
        <v>73.462177834737133</v>
      </c>
      <c r="B56">
        <f t="shared" ca="1" si="5"/>
        <v>198.02458362118401</v>
      </c>
    </row>
    <row r="57" spans="1:2" x14ac:dyDescent="0.25">
      <c r="A57">
        <f t="shared" ca="1" si="4"/>
        <v>66.532412130158008</v>
      </c>
      <c r="B57">
        <f t="shared" ca="1" si="5"/>
        <v>173.21584366288016</v>
      </c>
    </row>
    <row r="58" spans="1:2" x14ac:dyDescent="0.25">
      <c r="A58">
        <f t="shared" ca="1" si="4"/>
        <v>69.578292195148492</v>
      </c>
      <c r="B58">
        <f t="shared" ca="1" si="5"/>
        <v>179.4777560159537</v>
      </c>
    </row>
    <row r="59" spans="1:2" x14ac:dyDescent="0.25">
      <c r="A59">
        <f t="shared" ca="1" si="4"/>
        <v>62.020702211617163</v>
      </c>
      <c r="B59">
        <f t="shared" ca="1" si="5"/>
        <v>178.56736293056704</v>
      </c>
    </row>
    <row r="60" spans="1:2" x14ac:dyDescent="0.25">
      <c r="A60">
        <f t="shared" ca="1" si="4"/>
        <v>66.784814600111233</v>
      </c>
      <c r="B60">
        <f t="shared" ca="1" si="5"/>
        <v>181.58933904182945</v>
      </c>
    </row>
    <row r="61" spans="1:2" x14ac:dyDescent="0.25">
      <c r="A61">
        <f t="shared" ca="1" si="4"/>
        <v>68.886270942500232</v>
      </c>
      <c r="B61">
        <f t="shared" ca="1" si="5"/>
        <v>172.33516062092815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Kane</dc:creator>
  <cp:lastModifiedBy>Yong Chen</cp:lastModifiedBy>
  <dcterms:created xsi:type="dcterms:W3CDTF">2022-03-23T19:31:55Z</dcterms:created>
  <dcterms:modified xsi:type="dcterms:W3CDTF">2024-02-25T01:04:19Z</dcterms:modified>
</cp:coreProperties>
</file>