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23009aa2ce8318f7/Documents/Michigan Technological University/Research Related/Lead Bioavailability or BIoaccessibility/"/>
    </mc:Choice>
  </mc:AlternateContent>
  <xr:revisionPtr revIDLastSave="139" documentId="11_CBB09DB42242AB111E21B86A8508EA4F1CAE9479" xr6:coauthVersionLast="47" xr6:coauthVersionMax="47" xr10:uidLastSave="{BFE84D1E-06EA-4C4A-BE96-2BA2907EAB39}"/>
  <bookViews>
    <workbookView xWindow="28680" yWindow="-120" windowWidth="29040" windowHeight="15720" xr2:uid="{00000000-000D-0000-FFFF-FFFF00000000}"/>
  </bookViews>
  <sheets>
    <sheet name="Original" sheetId="1" r:id="rId1"/>
    <sheet name="Pre-Processing -Delete Later-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</calcChain>
</file>

<file path=xl/sharedStrings.xml><?xml version="1.0" encoding="utf-8"?>
<sst xmlns="http://schemas.openxmlformats.org/spreadsheetml/2006/main" count="1599" uniqueCount="94">
  <si>
    <t>TotalPb</t>
  </si>
  <si>
    <t>pH</t>
  </si>
  <si>
    <t>Cappm</t>
  </si>
  <si>
    <t>Kppm</t>
  </si>
  <si>
    <t>Mgppm</t>
  </si>
  <si>
    <t>Sppm</t>
  </si>
  <si>
    <t>Nappm</t>
  </si>
  <si>
    <t>Pppm</t>
  </si>
  <si>
    <t>SoilTexture</t>
  </si>
  <si>
    <t>Source</t>
  </si>
  <si>
    <t>Assay</t>
  </si>
  <si>
    <t>Loamy sand</t>
  </si>
  <si>
    <t>Residential</t>
  </si>
  <si>
    <t>UBM</t>
  </si>
  <si>
    <t>Sandy loam</t>
  </si>
  <si>
    <t>loam</t>
  </si>
  <si>
    <t>clay</t>
  </si>
  <si>
    <t>Sandy clay loam</t>
  </si>
  <si>
    <t>Sandy Loam</t>
  </si>
  <si>
    <t>Loamy Sand</t>
  </si>
  <si>
    <t>Silty Loam</t>
  </si>
  <si>
    <t>sandy clay loam</t>
  </si>
  <si>
    <t>EPA Method 3051a</t>
  </si>
  <si>
    <t>clay loam</t>
  </si>
  <si>
    <t>sandy clay</t>
  </si>
  <si>
    <t>silty clay</t>
  </si>
  <si>
    <t>silty clay loam</t>
  </si>
  <si>
    <t>sandy loam</t>
  </si>
  <si>
    <t>silt loam</t>
  </si>
  <si>
    <t>loamy sand</t>
  </si>
  <si>
    <t>sand</t>
  </si>
  <si>
    <t>Greenland</t>
  </si>
  <si>
    <t>IVG</t>
  </si>
  <si>
    <t>Agriculture</t>
  </si>
  <si>
    <t>Industry</t>
  </si>
  <si>
    <t>Cites</t>
  </si>
  <si>
    <t>SBET</t>
  </si>
  <si>
    <t>Urban</t>
  </si>
  <si>
    <t>PBET</t>
  </si>
  <si>
    <t>Sediment</t>
  </si>
  <si>
    <t>Exogenous addition</t>
  </si>
  <si>
    <t>SBRC</t>
  </si>
  <si>
    <t>shooting range</t>
  </si>
  <si>
    <t>RIVM</t>
  </si>
  <si>
    <t>Rural</t>
  </si>
  <si>
    <t>Sandy clay</t>
  </si>
  <si>
    <t>Loam</t>
  </si>
  <si>
    <t>Sample Id</t>
  </si>
  <si>
    <t>CEC(meq/100g)</t>
  </si>
  <si>
    <t>Pb</t>
  </si>
  <si>
    <t>Mg</t>
  </si>
  <si>
    <t>P</t>
  </si>
  <si>
    <t>Ca</t>
  </si>
  <si>
    <t>Al</t>
  </si>
  <si>
    <t>Fe</t>
  </si>
  <si>
    <t>AlO</t>
  </si>
  <si>
    <t>FeO</t>
  </si>
  <si>
    <t>SA.1</t>
  </si>
  <si>
    <t>SA.2</t>
  </si>
  <si>
    <t>SA.3</t>
  </si>
  <si>
    <t>SA.4</t>
  </si>
  <si>
    <t>SA.5</t>
  </si>
  <si>
    <t>SA.6</t>
  </si>
  <si>
    <t>SA.7</t>
  </si>
  <si>
    <t>SA.8</t>
  </si>
  <si>
    <t>SA.9</t>
  </si>
  <si>
    <t>SA.10</t>
  </si>
  <si>
    <t>D.1</t>
  </si>
  <si>
    <t>D.2</t>
  </si>
  <si>
    <t>D.3</t>
  </si>
  <si>
    <t>D.4</t>
  </si>
  <si>
    <t>D.5</t>
  </si>
  <si>
    <t>D.6</t>
  </si>
  <si>
    <t>D.7</t>
  </si>
  <si>
    <t>D.8</t>
  </si>
  <si>
    <t>D.9</t>
  </si>
  <si>
    <t>D.10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</si>
  <si>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</si>
  <si>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</si>
  <si>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</si>
  <si>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</si>
  <si>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</si>
  <si>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</si>
  <si>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</si>
  <si>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</si>
  <si>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</si>
  <si>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</si>
  <si>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 xml:space="preserve">EC </t>
  </si>
  <si>
    <t xml:space="preserve">CEC </t>
  </si>
  <si>
    <t>OM</t>
  </si>
  <si>
    <t>Clay</t>
  </si>
  <si>
    <t>Silt</t>
  </si>
  <si>
    <t>Sand</t>
  </si>
  <si>
    <t>Bioaccessible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</si>
</sst>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3" fontId="2" fillId="0" borderId="0" xfId="0" applyNumberFormat="1" applyFont="1"/>
    <xf numFmtId="1" fontId="2" fillId="0" borderId="0" xfId="0" applyNumberFormat="1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71"/>
  <sheetViews>
    <sheetView tabSelected="1" workbookViewId="0">
      <pane ySplit="1" topLeftCell="A659" activePane="bottomLeft" state="frozen"/>
      <selection pane="bottomLeft" activeCell="A672" sqref="A672"/>
    </sheetView>
  </sheetViews>
  <sheetFormatPr defaultColWidth="12.6640625" defaultRowHeight="15.75" customHeight="1" x14ac:dyDescent="0.25"/>
  <cols>
    <col min="20" max="20" width="22.44140625" customWidth="1"/>
  </cols>
  <sheetData>
    <row r="1" spans="1:20" ht="13.8" x14ac:dyDescent="0.25">
      <c r="A1" s="1" t="s">
        <v>0</v>
      </c>
      <c r="B1" s="1" t="s">
        <v>1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56</v>
      </c>
      <c r="J1" s="1" t="s">
        <v>55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93</v>
      </c>
    </row>
    <row r="2" spans="1:20" ht="13.2" x14ac:dyDescent="0.25">
      <c r="A2" s="2">
        <v>2027</v>
      </c>
      <c r="B2" s="2">
        <v>7.71</v>
      </c>
      <c r="C2" s="2">
        <v>1051</v>
      </c>
      <c r="D2" s="2">
        <v>13.26</v>
      </c>
      <c r="E2" s="2">
        <v>7.67</v>
      </c>
      <c r="F2" s="2">
        <v>7.33</v>
      </c>
      <c r="G2" s="2">
        <v>5.31</v>
      </c>
      <c r="H2" s="2">
        <v>87.36</v>
      </c>
      <c r="I2" s="2">
        <v>10729</v>
      </c>
      <c r="J2" s="2">
        <v>22765</v>
      </c>
      <c r="K2" s="2">
        <v>22228</v>
      </c>
      <c r="M2" s="2">
        <v>1954</v>
      </c>
      <c r="P2" s="2">
        <v>371</v>
      </c>
      <c r="Q2" s="2" t="s">
        <v>11</v>
      </c>
      <c r="R2" s="2" t="s">
        <v>12</v>
      </c>
      <c r="S2" s="2" t="s">
        <v>13</v>
      </c>
      <c r="T2" s="2">
        <v>29.070555559999999</v>
      </c>
    </row>
    <row r="3" spans="1:20" ht="13.2" x14ac:dyDescent="0.25">
      <c r="A3" s="2">
        <v>6781</v>
      </c>
      <c r="B3" s="2">
        <v>7.77</v>
      </c>
      <c r="C3" s="2">
        <v>766</v>
      </c>
      <c r="D3" s="2">
        <v>12.17</v>
      </c>
      <c r="E3" s="2">
        <v>9.93</v>
      </c>
      <c r="F3" s="2">
        <v>14.4</v>
      </c>
      <c r="G3" s="2">
        <v>9.49</v>
      </c>
      <c r="H3" s="2">
        <v>76.11</v>
      </c>
      <c r="I3" s="2">
        <v>9871</v>
      </c>
      <c r="J3" s="2">
        <v>20536</v>
      </c>
      <c r="K3" s="2">
        <v>28213</v>
      </c>
      <c r="M3" s="2">
        <v>1292</v>
      </c>
      <c r="P3" s="2">
        <v>292</v>
      </c>
      <c r="Q3" s="2" t="s">
        <v>14</v>
      </c>
      <c r="R3" s="2" t="s">
        <v>12</v>
      </c>
      <c r="S3" s="2" t="s">
        <v>13</v>
      </c>
      <c r="T3" s="2">
        <v>25.366666670000001</v>
      </c>
    </row>
    <row r="4" spans="1:20" ht="13.2" x14ac:dyDescent="0.25">
      <c r="A4" s="2">
        <v>5693</v>
      </c>
      <c r="B4" s="2">
        <v>7.65</v>
      </c>
      <c r="C4" s="2">
        <v>611</v>
      </c>
      <c r="D4" s="2">
        <v>11.95</v>
      </c>
      <c r="E4" s="2">
        <v>8.82</v>
      </c>
      <c r="F4" s="2">
        <v>15.01</v>
      </c>
      <c r="G4" s="2">
        <v>8.8800000000000008</v>
      </c>
      <c r="H4" s="2">
        <v>83.09</v>
      </c>
      <c r="I4" s="2">
        <v>9443</v>
      </c>
      <c r="J4" s="2">
        <v>1728</v>
      </c>
      <c r="K4" s="2">
        <v>21189</v>
      </c>
      <c r="M4" s="2">
        <v>695</v>
      </c>
      <c r="P4" s="2">
        <v>474</v>
      </c>
      <c r="Q4" s="2" t="s">
        <v>14</v>
      </c>
      <c r="R4" s="2" t="s">
        <v>12</v>
      </c>
      <c r="S4" s="2" t="s">
        <v>13</v>
      </c>
      <c r="T4" s="2">
        <v>12.994999999999999</v>
      </c>
    </row>
    <row r="5" spans="1:20" ht="13.2" x14ac:dyDescent="0.25">
      <c r="A5" s="2">
        <v>361</v>
      </c>
      <c r="B5" s="2">
        <v>7.51</v>
      </c>
      <c r="C5" s="2">
        <v>341</v>
      </c>
      <c r="D5" s="2">
        <v>12.17</v>
      </c>
      <c r="E5" s="2">
        <v>5.23</v>
      </c>
      <c r="F5" s="2">
        <v>8.1300000000000008</v>
      </c>
      <c r="G5" s="2">
        <v>27.04</v>
      </c>
      <c r="H5" s="2">
        <v>64.83</v>
      </c>
      <c r="I5" s="2">
        <v>4341</v>
      </c>
      <c r="J5" s="2">
        <v>25301</v>
      </c>
      <c r="K5" s="2">
        <v>54263</v>
      </c>
      <c r="M5" s="2">
        <v>1331</v>
      </c>
      <c r="P5" s="2">
        <v>423</v>
      </c>
      <c r="Q5" s="2" t="s">
        <v>14</v>
      </c>
      <c r="R5" s="2" t="s">
        <v>12</v>
      </c>
      <c r="S5" s="2" t="s">
        <v>13</v>
      </c>
      <c r="T5" s="2">
        <v>4.7938888889999998</v>
      </c>
    </row>
    <row r="6" spans="1:20" ht="13.2" x14ac:dyDescent="0.25">
      <c r="A6" s="2">
        <v>835</v>
      </c>
      <c r="B6" s="2">
        <v>7.43</v>
      </c>
      <c r="C6" s="2">
        <v>416</v>
      </c>
      <c r="D6" s="2">
        <v>17.59</v>
      </c>
      <c r="E6" s="2">
        <v>10.18</v>
      </c>
      <c r="F6" s="2">
        <v>7.11</v>
      </c>
      <c r="G6" s="2">
        <v>40.770000000000003</v>
      </c>
      <c r="H6" s="2">
        <v>52.12</v>
      </c>
      <c r="I6" s="2">
        <v>12472</v>
      </c>
      <c r="J6" s="2">
        <v>25004</v>
      </c>
      <c r="K6" s="2">
        <v>49949</v>
      </c>
      <c r="M6" s="2">
        <v>972</v>
      </c>
      <c r="P6" s="2">
        <v>483</v>
      </c>
      <c r="Q6" s="2" t="s">
        <v>15</v>
      </c>
      <c r="R6" s="2" t="s">
        <v>12</v>
      </c>
      <c r="S6" s="2" t="s">
        <v>13</v>
      </c>
      <c r="T6" s="2">
        <v>3.0011111110000002</v>
      </c>
    </row>
    <row r="7" spans="1:20" ht="13.2" x14ac:dyDescent="0.25">
      <c r="A7" s="2">
        <v>2659</v>
      </c>
      <c r="B7" s="2">
        <v>7.46</v>
      </c>
      <c r="C7" s="2">
        <v>330</v>
      </c>
      <c r="D7" s="2">
        <v>22.5</v>
      </c>
      <c r="E7" s="2">
        <v>12.89</v>
      </c>
      <c r="F7" s="2">
        <v>8.7100000000000009</v>
      </c>
      <c r="G7" s="2">
        <v>41.91</v>
      </c>
      <c r="H7" s="2">
        <v>49.33</v>
      </c>
      <c r="I7" s="2">
        <v>7927</v>
      </c>
      <c r="J7" s="2">
        <v>18807</v>
      </c>
      <c r="K7" s="2">
        <v>33632</v>
      </c>
      <c r="M7" s="2">
        <v>1004</v>
      </c>
      <c r="P7" s="2">
        <v>576</v>
      </c>
      <c r="Q7" s="2" t="s">
        <v>15</v>
      </c>
      <c r="R7" s="2" t="s">
        <v>12</v>
      </c>
      <c r="S7" s="2" t="s">
        <v>13</v>
      </c>
      <c r="T7" s="2">
        <v>11.72</v>
      </c>
    </row>
    <row r="8" spans="1:20" ht="13.2" x14ac:dyDescent="0.25">
      <c r="A8" s="2">
        <v>7768</v>
      </c>
      <c r="B8" s="2">
        <v>7.61</v>
      </c>
      <c r="C8" s="2">
        <v>303</v>
      </c>
      <c r="D8" s="2">
        <v>25.95</v>
      </c>
      <c r="E8" s="2">
        <v>5.26</v>
      </c>
      <c r="F8" s="2">
        <v>22.54</v>
      </c>
      <c r="G8" s="2">
        <v>34.83</v>
      </c>
      <c r="H8" s="2">
        <v>42.63</v>
      </c>
      <c r="I8" s="2">
        <v>8179</v>
      </c>
      <c r="J8" s="2">
        <v>23591</v>
      </c>
      <c r="K8" s="2">
        <v>72141</v>
      </c>
      <c r="M8" s="2">
        <v>1132</v>
      </c>
      <c r="P8" s="2">
        <v>581</v>
      </c>
      <c r="Q8" s="2" t="s">
        <v>15</v>
      </c>
      <c r="R8" s="2" t="s">
        <v>12</v>
      </c>
      <c r="S8" s="2" t="s">
        <v>13</v>
      </c>
      <c r="T8" s="2">
        <v>5.05</v>
      </c>
    </row>
    <row r="9" spans="1:20" ht="13.2" x14ac:dyDescent="0.25">
      <c r="A9" s="2">
        <v>422</v>
      </c>
      <c r="B9" s="2">
        <v>7.87</v>
      </c>
      <c r="C9" s="2">
        <v>234</v>
      </c>
      <c r="D9" s="2">
        <v>41.67</v>
      </c>
      <c r="E9" s="2">
        <v>6.84</v>
      </c>
      <c r="F9" s="2">
        <v>65.22</v>
      </c>
      <c r="G9" s="2">
        <v>22.43</v>
      </c>
      <c r="H9" s="2">
        <v>12.34</v>
      </c>
      <c r="I9" s="2">
        <v>6913</v>
      </c>
      <c r="J9" s="2">
        <v>23588</v>
      </c>
      <c r="K9" s="2">
        <v>62119</v>
      </c>
      <c r="M9" s="2">
        <v>1632</v>
      </c>
      <c r="P9" s="2">
        <v>276</v>
      </c>
      <c r="Q9" s="2" t="s">
        <v>16</v>
      </c>
      <c r="R9" s="2" t="s">
        <v>12</v>
      </c>
      <c r="S9" s="2" t="s">
        <v>13</v>
      </c>
      <c r="T9" s="2">
        <v>1.718888889</v>
      </c>
    </row>
    <row r="10" spans="1:20" ht="13.2" x14ac:dyDescent="0.25">
      <c r="A10" s="2">
        <v>471</v>
      </c>
      <c r="B10" s="2">
        <v>7.76</v>
      </c>
      <c r="C10" s="2">
        <v>217</v>
      </c>
      <c r="D10" s="2">
        <v>15.35</v>
      </c>
      <c r="E10" s="2">
        <v>6.4</v>
      </c>
      <c r="F10" s="2">
        <v>16.73</v>
      </c>
      <c r="G10" s="2">
        <v>28.66</v>
      </c>
      <c r="H10" s="2">
        <v>54.6</v>
      </c>
      <c r="I10" s="2">
        <v>18811</v>
      </c>
      <c r="J10" s="2">
        <v>25586</v>
      </c>
      <c r="K10" s="2">
        <v>53761</v>
      </c>
      <c r="M10" s="2">
        <v>1489</v>
      </c>
      <c r="P10" s="2">
        <v>389</v>
      </c>
      <c r="Q10" s="2" t="s">
        <v>14</v>
      </c>
      <c r="R10" s="2" t="s">
        <v>12</v>
      </c>
      <c r="S10" s="2" t="s">
        <v>13</v>
      </c>
      <c r="T10" s="2">
        <v>33.24</v>
      </c>
    </row>
    <row r="11" spans="1:20" ht="13.2" x14ac:dyDescent="0.25">
      <c r="A11" s="2">
        <v>7681</v>
      </c>
      <c r="B11" s="2">
        <v>7.54</v>
      </c>
      <c r="C11" s="2">
        <v>323</v>
      </c>
      <c r="D11" s="2">
        <v>14.85</v>
      </c>
      <c r="E11" s="2">
        <v>11.03</v>
      </c>
      <c r="F11" s="2">
        <v>14.64</v>
      </c>
      <c r="G11" s="2">
        <v>26.08</v>
      </c>
      <c r="H11" s="2">
        <v>59.27</v>
      </c>
      <c r="I11" s="2">
        <v>3018</v>
      </c>
      <c r="J11" s="2">
        <v>19728</v>
      </c>
      <c r="K11" s="2">
        <v>20650</v>
      </c>
      <c r="M11" s="2">
        <v>1544</v>
      </c>
      <c r="P11" s="2">
        <v>441</v>
      </c>
      <c r="Q11" s="2" t="s">
        <v>14</v>
      </c>
      <c r="R11" s="2" t="s">
        <v>12</v>
      </c>
      <c r="S11" s="2" t="s">
        <v>13</v>
      </c>
      <c r="T11" s="2">
        <v>22.121111110000001</v>
      </c>
    </row>
    <row r="12" spans="1:20" ht="13.2" x14ac:dyDescent="0.25">
      <c r="A12" s="2">
        <v>364.5</v>
      </c>
      <c r="B12" s="2">
        <v>7.71</v>
      </c>
      <c r="C12" s="2">
        <v>342</v>
      </c>
      <c r="D12" s="2">
        <v>47.04</v>
      </c>
      <c r="E12" s="2">
        <v>7.56</v>
      </c>
      <c r="F12" s="2">
        <v>16.5</v>
      </c>
      <c r="G12" s="2">
        <v>14.28</v>
      </c>
      <c r="H12" s="2">
        <v>69.22</v>
      </c>
      <c r="I12" s="2">
        <v>14630</v>
      </c>
      <c r="J12" s="2">
        <v>36872</v>
      </c>
      <c r="K12" s="2">
        <v>17468</v>
      </c>
      <c r="M12" s="2">
        <v>2117</v>
      </c>
      <c r="P12" s="2">
        <v>1215</v>
      </c>
      <c r="Q12" s="2" t="s">
        <v>14</v>
      </c>
      <c r="R12" s="2" t="s">
        <v>12</v>
      </c>
      <c r="S12" s="2" t="s">
        <v>13</v>
      </c>
      <c r="T12" s="2">
        <v>17.736666670000002</v>
      </c>
    </row>
    <row r="13" spans="1:20" ht="13.2" x14ac:dyDescent="0.25">
      <c r="A13" s="2">
        <v>692</v>
      </c>
      <c r="B13" s="2">
        <v>7.82</v>
      </c>
      <c r="C13" s="2">
        <v>356</v>
      </c>
      <c r="D13" s="2">
        <v>32.799999999999997</v>
      </c>
      <c r="E13" s="2">
        <v>4.7300000000000004</v>
      </c>
      <c r="F13" s="2">
        <v>14.33</v>
      </c>
      <c r="G13" s="2">
        <v>26.17</v>
      </c>
      <c r="H13" s="2">
        <v>59.5</v>
      </c>
      <c r="I13" s="2">
        <v>10195</v>
      </c>
      <c r="J13" s="2">
        <v>37479</v>
      </c>
      <c r="K13" s="2">
        <v>14923</v>
      </c>
      <c r="M13" s="2">
        <v>1644</v>
      </c>
      <c r="P13" s="2">
        <v>741</v>
      </c>
      <c r="Q13" s="2" t="s">
        <v>14</v>
      </c>
      <c r="R13" s="2" t="s">
        <v>12</v>
      </c>
      <c r="S13" s="2" t="s">
        <v>13</v>
      </c>
      <c r="T13" s="2">
        <v>66.016666670000006</v>
      </c>
    </row>
    <row r="14" spans="1:20" ht="13.2" x14ac:dyDescent="0.25">
      <c r="A14" s="2">
        <v>589.5</v>
      </c>
      <c r="B14" s="2">
        <v>7.86</v>
      </c>
      <c r="C14" s="2">
        <v>489</v>
      </c>
      <c r="D14" s="2">
        <v>53.83</v>
      </c>
      <c r="E14" s="2">
        <v>10.41</v>
      </c>
      <c r="F14" s="2">
        <v>19.600000000000001</v>
      </c>
      <c r="G14" s="2">
        <v>14.02</v>
      </c>
      <c r="H14" s="2">
        <v>66.38</v>
      </c>
      <c r="I14" s="2">
        <v>4449</v>
      </c>
      <c r="J14" s="2">
        <v>37201</v>
      </c>
      <c r="K14" s="2">
        <v>10706</v>
      </c>
      <c r="M14" s="2">
        <v>629</v>
      </c>
      <c r="P14" s="2">
        <v>317</v>
      </c>
      <c r="Q14" s="2" t="s">
        <v>17</v>
      </c>
      <c r="R14" s="2" t="s">
        <v>12</v>
      </c>
      <c r="S14" s="2" t="s">
        <v>13</v>
      </c>
      <c r="T14" s="2">
        <v>111.78944439999999</v>
      </c>
    </row>
    <row r="15" spans="1:20" ht="13.2" x14ac:dyDescent="0.25">
      <c r="A15" s="2">
        <v>124</v>
      </c>
      <c r="B15" s="2">
        <v>7.7</v>
      </c>
      <c r="C15" s="2">
        <v>506</v>
      </c>
      <c r="D15" s="2">
        <v>43.64</v>
      </c>
      <c r="E15" s="2">
        <v>9.7799999999999994</v>
      </c>
      <c r="F15" s="2">
        <v>9.1300000000000008</v>
      </c>
      <c r="G15" s="2">
        <v>11.07</v>
      </c>
      <c r="H15" s="2">
        <v>79.790000000000006</v>
      </c>
      <c r="I15" s="2">
        <v>15581</v>
      </c>
      <c r="J15" s="2">
        <v>38157</v>
      </c>
      <c r="K15" s="2">
        <v>13146</v>
      </c>
      <c r="M15" s="2">
        <v>2040</v>
      </c>
      <c r="P15" s="2">
        <v>1074</v>
      </c>
      <c r="Q15" s="2" t="s">
        <v>14</v>
      </c>
      <c r="R15" s="2" t="s">
        <v>12</v>
      </c>
      <c r="S15" s="2" t="s">
        <v>13</v>
      </c>
      <c r="T15" s="2">
        <v>98.362777780000002</v>
      </c>
    </row>
    <row r="16" spans="1:20" ht="13.2" x14ac:dyDescent="0.25">
      <c r="A16" s="2">
        <v>1574.5</v>
      </c>
      <c r="B16" s="2">
        <v>7.21</v>
      </c>
      <c r="C16" s="2">
        <v>301</v>
      </c>
      <c r="D16" s="2">
        <v>40.76</v>
      </c>
      <c r="E16" s="2">
        <v>8.3699999999999992</v>
      </c>
      <c r="F16" s="2">
        <v>10.85</v>
      </c>
      <c r="G16" s="2">
        <v>16.88</v>
      </c>
      <c r="H16" s="2">
        <v>72.27</v>
      </c>
      <c r="I16" s="2">
        <v>4456</v>
      </c>
      <c r="J16" s="2">
        <v>36267</v>
      </c>
      <c r="K16" s="2">
        <v>9357</v>
      </c>
      <c r="M16" s="2">
        <v>1118</v>
      </c>
      <c r="P16" s="2">
        <v>351</v>
      </c>
      <c r="Q16" s="2" t="s">
        <v>14</v>
      </c>
      <c r="R16" s="2" t="s">
        <v>12</v>
      </c>
      <c r="S16" s="2" t="s">
        <v>13</v>
      </c>
      <c r="T16" s="2">
        <v>126.9272222</v>
      </c>
    </row>
    <row r="17" spans="1:20" ht="13.2" x14ac:dyDescent="0.25">
      <c r="A17" s="2">
        <v>1099.5</v>
      </c>
      <c r="B17" s="2">
        <v>7.27</v>
      </c>
      <c r="C17" s="2">
        <v>338</v>
      </c>
      <c r="D17" s="2">
        <v>11.6</v>
      </c>
      <c r="E17" s="2">
        <v>7.12</v>
      </c>
      <c r="F17" s="2">
        <v>7.31</v>
      </c>
      <c r="G17" s="2">
        <v>16.5</v>
      </c>
      <c r="H17" s="2">
        <v>76.180000000000007</v>
      </c>
      <c r="I17" s="2">
        <v>8579</v>
      </c>
      <c r="J17" s="2">
        <v>34994</v>
      </c>
      <c r="K17" s="2">
        <v>12254</v>
      </c>
      <c r="M17" s="2">
        <v>1401</v>
      </c>
      <c r="P17" s="2">
        <v>712.5</v>
      </c>
      <c r="Q17" s="2" t="s">
        <v>14</v>
      </c>
      <c r="R17" s="2" t="s">
        <v>12</v>
      </c>
      <c r="S17" s="2" t="s">
        <v>13</v>
      </c>
      <c r="T17" s="2">
        <v>136.80722220000001</v>
      </c>
    </row>
    <row r="18" spans="1:20" ht="13.2" x14ac:dyDescent="0.25">
      <c r="A18" s="2">
        <v>661</v>
      </c>
      <c r="B18" s="2">
        <v>7.6</v>
      </c>
      <c r="C18" s="2">
        <v>838</v>
      </c>
      <c r="D18" s="2">
        <v>64.260000000000005</v>
      </c>
      <c r="E18" s="2">
        <v>10.26</v>
      </c>
      <c r="F18" s="2">
        <v>19.98</v>
      </c>
      <c r="G18" s="2">
        <v>17.899999999999999</v>
      </c>
      <c r="H18" s="2">
        <v>62.02</v>
      </c>
      <c r="I18" s="2">
        <v>12112</v>
      </c>
      <c r="J18" s="2">
        <v>34692</v>
      </c>
      <c r="K18" s="2">
        <v>13395</v>
      </c>
      <c r="M18" s="2">
        <v>1872</v>
      </c>
      <c r="P18" s="2">
        <v>837</v>
      </c>
      <c r="Q18" s="2" t="s">
        <v>14</v>
      </c>
      <c r="R18" s="2" t="s">
        <v>12</v>
      </c>
      <c r="S18" s="2" t="s">
        <v>13</v>
      </c>
      <c r="T18" s="2">
        <v>164.9288889</v>
      </c>
    </row>
    <row r="19" spans="1:20" ht="13.2" x14ac:dyDescent="0.25">
      <c r="A19" s="2">
        <v>426</v>
      </c>
      <c r="B19" s="2">
        <v>7.12</v>
      </c>
      <c r="C19" s="2">
        <v>2297</v>
      </c>
      <c r="D19" s="2">
        <v>29.95</v>
      </c>
      <c r="E19" s="2">
        <v>7.97</v>
      </c>
      <c r="F19" s="2">
        <v>14.23</v>
      </c>
      <c r="G19" s="2">
        <v>16.079999999999998</v>
      </c>
      <c r="H19" s="2">
        <v>69.680000000000007</v>
      </c>
      <c r="I19" s="2">
        <v>9350</v>
      </c>
      <c r="J19" s="2">
        <v>34564</v>
      </c>
      <c r="K19" s="2">
        <v>13363</v>
      </c>
      <c r="M19" s="2">
        <v>1472</v>
      </c>
      <c r="P19" s="2">
        <v>1423.5</v>
      </c>
      <c r="Q19" s="2" t="s">
        <v>14</v>
      </c>
      <c r="R19" s="2" t="s">
        <v>12</v>
      </c>
      <c r="S19" s="2" t="s">
        <v>13</v>
      </c>
      <c r="T19" s="2">
        <v>141.47277779999999</v>
      </c>
    </row>
    <row r="20" spans="1:20" ht="13.2" x14ac:dyDescent="0.25">
      <c r="A20" s="2">
        <v>398</v>
      </c>
      <c r="B20" s="2">
        <v>7.88</v>
      </c>
      <c r="C20" s="2">
        <v>780</v>
      </c>
      <c r="D20" s="2">
        <v>15.46</v>
      </c>
      <c r="E20" s="2">
        <v>5.97</v>
      </c>
      <c r="F20" s="2">
        <v>6.77</v>
      </c>
      <c r="G20" s="2">
        <v>12.54</v>
      </c>
      <c r="H20" s="2">
        <v>80.69</v>
      </c>
      <c r="I20" s="2">
        <v>9050</v>
      </c>
      <c r="J20" s="2">
        <v>36098</v>
      </c>
      <c r="K20" s="2">
        <v>18717</v>
      </c>
      <c r="M20" s="2">
        <v>1722</v>
      </c>
      <c r="P20" s="2">
        <v>824</v>
      </c>
      <c r="Q20" s="2" t="s">
        <v>11</v>
      </c>
      <c r="R20" s="2" t="s">
        <v>12</v>
      </c>
      <c r="S20" s="2" t="s">
        <v>13</v>
      </c>
      <c r="T20" s="2">
        <v>155.4038889</v>
      </c>
    </row>
    <row r="21" spans="1:20" ht="13.2" x14ac:dyDescent="0.25">
      <c r="A21" s="2">
        <v>1132.5</v>
      </c>
      <c r="B21" s="2">
        <v>6.28</v>
      </c>
      <c r="C21" s="2">
        <v>575</v>
      </c>
      <c r="D21" s="2">
        <v>38.22</v>
      </c>
      <c r="E21" s="2">
        <v>7.64</v>
      </c>
      <c r="F21" s="2">
        <v>16.43</v>
      </c>
      <c r="G21" s="2">
        <v>16.36</v>
      </c>
      <c r="H21" s="2">
        <v>67.2</v>
      </c>
      <c r="I21" s="2">
        <v>8060</v>
      </c>
      <c r="J21" s="2">
        <v>33597</v>
      </c>
      <c r="K21" s="2">
        <v>8832</v>
      </c>
      <c r="M21" s="2">
        <v>981.5</v>
      </c>
      <c r="P21" s="2">
        <v>789.5</v>
      </c>
      <c r="Q21" s="2" t="s">
        <v>14</v>
      </c>
      <c r="R21" s="2" t="s">
        <v>12</v>
      </c>
      <c r="S21" s="2" t="s">
        <v>13</v>
      </c>
      <c r="T21" s="2">
        <v>227.76</v>
      </c>
    </row>
    <row r="22" spans="1:20" ht="13.2" x14ac:dyDescent="0.25">
      <c r="A22" s="2">
        <v>315</v>
      </c>
      <c r="B22" s="2">
        <v>6.41</v>
      </c>
      <c r="C22" s="2">
        <v>658</v>
      </c>
      <c r="D22" s="2">
        <v>6.49</v>
      </c>
      <c r="E22" s="2">
        <v>2.27</v>
      </c>
      <c r="F22" s="2">
        <v>4.9000000000000004</v>
      </c>
      <c r="G22" s="2">
        <v>32.9</v>
      </c>
      <c r="H22" s="2">
        <v>62.2</v>
      </c>
      <c r="I22" s="2">
        <v>19314</v>
      </c>
      <c r="J22" s="2">
        <v>30806</v>
      </c>
      <c r="K22" s="2">
        <v>11787</v>
      </c>
      <c r="M22" s="2">
        <v>1654</v>
      </c>
      <c r="P22" s="2">
        <v>3765</v>
      </c>
      <c r="Q22" s="2" t="s">
        <v>18</v>
      </c>
      <c r="R22" s="2" t="s">
        <v>12</v>
      </c>
      <c r="S22" s="2" t="s">
        <v>13</v>
      </c>
      <c r="T22" s="2">
        <v>70.152777779999994</v>
      </c>
    </row>
    <row r="23" spans="1:20" ht="13.2" x14ac:dyDescent="0.25">
      <c r="A23" s="2">
        <v>39</v>
      </c>
      <c r="B23" s="2">
        <v>5.16</v>
      </c>
      <c r="C23" s="2">
        <v>162.30000000000001</v>
      </c>
      <c r="D23" s="2">
        <v>5.74</v>
      </c>
      <c r="E23" s="2">
        <v>2.4900000000000002</v>
      </c>
      <c r="F23" s="2">
        <v>5.2</v>
      </c>
      <c r="G23" s="2">
        <v>33.799999999999997</v>
      </c>
      <c r="H23" s="2">
        <v>61</v>
      </c>
      <c r="I23" s="2">
        <v>14005</v>
      </c>
      <c r="J23" s="2">
        <v>22143</v>
      </c>
      <c r="K23" s="2">
        <v>4769</v>
      </c>
      <c r="M23" s="2">
        <v>1210</v>
      </c>
      <c r="P23" s="2">
        <v>2464</v>
      </c>
      <c r="Q23" s="2" t="s">
        <v>18</v>
      </c>
      <c r="R23" s="2" t="s">
        <v>12</v>
      </c>
      <c r="S23" s="2" t="s">
        <v>13</v>
      </c>
      <c r="T23" s="2">
        <v>39.713333329999998</v>
      </c>
    </row>
    <row r="24" spans="1:20" ht="13.2" x14ac:dyDescent="0.25">
      <c r="A24" s="2">
        <v>2564</v>
      </c>
      <c r="B24" s="2">
        <v>6.05</v>
      </c>
      <c r="C24" s="2">
        <v>261.39999999999998</v>
      </c>
      <c r="D24" s="2">
        <v>8.26</v>
      </c>
      <c r="E24" s="2">
        <v>1.87</v>
      </c>
      <c r="F24" s="2">
        <v>3.4</v>
      </c>
      <c r="G24" s="2">
        <v>24.1</v>
      </c>
      <c r="H24" s="2">
        <v>72.5</v>
      </c>
      <c r="I24" s="2">
        <v>20744</v>
      </c>
      <c r="J24" s="2">
        <v>24319</v>
      </c>
      <c r="K24" s="2">
        <v>13428</v>
      </c>
      <c r="M24" s="2">
        <v>2425</v>
      </c>
      <c r="P24" s="2">
        <v>3299</v>
      </c>
      <c r="Q24" s="2" t="s">
        <v>18</v>
      </c>
      <c r="R24" s="2" t="s">
        <v>12</v>
      </c>
      <c r="S24" s="2" t="s">
        <v>13</v>
      </c>
      <c r="T24" s="2">
        <v>598.49444440000002</v>
      </c>
    </row>
    <row r="25" spans="1:20" ht="13.2" x14ac:dyDescent="0.25">
      <c r="A25" s="2">
        <v>585</v>
      </c>
      <c r="B25" s="2">
        <v>6.25</v>
      </c>
      <c r="C25" s="2">
        <v>111.3</v>
      </c>
      <c r="D25" s="2">
        <v>6.17</v>
      </c>
      <c r="E25" s="2">
        <v>0.64</v>
      </c>
      <c r="F25" s="2">
        <v>2.1</v>
      </c>
      <c r="G25" s="2">
        <v>18.8</v>
      </c>
      <c r="H25" s="2">
        <v>79.099999999999994</v>
      </c>
      <c r="I25" s="2">
        <v>18559</v>
      </c>
      <c r="J25" s="2">
        <v>23019</v>
      </c>
      <c r="K25" s="2">
        <v>7338</v>
      </c>
      <c r="M25" s="2">
        <v>1168</v>
      </c>
      <c r="P25" s="2">
        <v>8617</v>
      </c>
      <c r="Q25" s="2" t="s">
        <v>19</v>
      </c>
      <c r="R25" s="2" t="s">
        <v>12</v>
      </c>
      <c r="S25" s="2" t="s">
        <v>13</v>
      </c>
      <c r="T25" s="2">
        <v>289.54444439999997</v>
      </c>
    </row>
    <row r="26" spans="1:20" ht="13.2" x14ac:dyDescent="0.25">
      <c r="A26" s="2">
        <v>2786</v>
      </c>
      <c r="B26" s="2">
        <v>6.15</v>
      </c>
      <c r="C26" s="2">
        <v>282</v>
      </c>
      <c r="D26" s="2">
        <v>9.6</v>
      </c>
      <c r="E26" s="2">
        <v>1.17</v>
      </c>
      <c r="F26" s="2">
        <v>2.2000000000000002</v>
      </c>
      <c r="G26" s="2">
        <v>19.600000000000001</v>
      </c>
      <c r="H26" s="2">
        <v>78.2</v>
      </c>
      <c r="I26" s="2">
        <v>15704</v>
      </c>
      <c r="J26" s="2">
        <v>27967</v>
      </c>
      <c r="K26" s="2">
        <v>26113</v>
      </c>
      <c r="M26" s="2">
        <v>2240.5</v>
      </c>
      <c r="P26" s="2">
        <v>3328</v>
      </c>
      <c r="Q26" s="2" t="s">
        <v>19</v>
      </c>
      <c r="R26" s="2" t="s">
        <v>12</v>
      </c>
      <c r="S26" s="2" t="s">
        <v>13</v>
      </c>
      <c r="T26" s="2">
        <v>740</v>
      </c>
    </row>
    <row r="27" spans="1:20" ht="13.2" x14ac:dyDescent="0.25">
      <c r="A27" s="2">
        <v>681</v>
      </c>
      <c r="B27" s="2">
        <v>6.16</v>
      </c>
      <c r="C27" s="2">
        <v>243</v>
      </c>
      <c r="D27" s="2">
        <v>7.25</v>
      </c>
      <c r="E27" s="2">
        <v>1.63</v>
      </c>
      <c r="F27" s="2">
        <v>2.9</v>
      </c>
      <c r="G27" s="2">
        <v>20</v>
      </c>
      <c r="H27" s="2">
        <v>77.099999999999994</v>
      </c>
      <c r="I27" s="2">
        <v>17289</v>
      </c>
      <c r="J27" s="2">
        <v>28316</v>
      </c>
      <c r="K27" s="2">
        <v>6398</v>
      </c>
      <c r="M27" s="2">
        <v>1445</v>
      </c>
      <c r="P27" s="2">
        <v>6848</v>
      </c>
      <c r="Q27" s="2" t="s">
        <v>19</v>
      </c>
      <c r="R27" s="2" t="s">
        <v>12</v>
      </c>
      <c r="S27" s="2" t="s">
        <v>13</v>
      </c>
      <c r="T27" s="2">
        <v>353.16944439999997</v>
      </c>
    </row>
    <row r="28" spans="1:20" ht="13.2" x14ac:dyDescent="0.25">
      <c r="A28" s="2">
        <v>2129</v>
      </c>
      <c r="B28" s="2">
        <v>6.22</v>
      </c>
      <c r="C28" s="2">
        <v>97.2</v>
      </c>
      <c r="D28" s="2">
        <v>6.37</v>
      </c>
      <c r="E28" s="2">
        <v>1.94</v>
      </c>
      <c r="F28" s="2">
        <v>4.3</v>
      </c>
      <c r="G28" s="2">
        <v>31.9</v>
      </c>
      <c r="H28" s="2">
        <v>63.7</v>
      </c>
      <c r="I28" s="2">
        <v>17029</v>
      </c>
      <c r="J28" s="2">
        <v>29981</v>
      </c>
      <c r="K28" s="2">
        <v>5509</v>
      </c>
      <c r="M28" s="2">
        <v>1606.5</v>
      </c>
      <c r="P28" s="2">
        <v>3243</v>
      </c>
      <c r="Q28" s="2" t="s">
        <v>18</v>
      </c>
      <c r="R28" s="2" t="s">
        <v>12</v>
      </c>
      <c r="S28" s="2" t="s">
        <v>13</v>
      </c>
      <c r="T28" s="2">
        <v>55.903333330000002</v>
      </c>
    </row>
    <row r="29" spans="1:20" ht="13.2" x14ac:dyDescent="0.25">
      <c r="A29" s="2">
        <v>392</v>
      </c>
      <c r="B29" s="2">
        <v>6.17</v>
      </c>
      <c r="C29" s="2">
        <v>715</v>
      </c>
      <c r="D29" s="2">
        <v>8.01</v>
      </c>
      <c r="E29" s="2">
        <v>1.8</v>
      </c>
      <c r="F29" s="2">
        <v>4.2</v>
      </c>
      <c r="G29" s="2">
        <v>9.1</v>
      </c>
      <c r="H29" s="2">
        <v>86.7</v>
      </c>
      <c r="I29" s="2">
        <v>20779</v>
      </c>
      <c r="J29" s="2">
        <v>22390</v>
      </c>
      <c r="K29" s="2">
        <v>8923</v>
      </c>
      <c r="M29" s="2">
        <v>1571.5</v>
      </c>
      <c r="P29" s="2">
        <v>9188</v>
      </c>
      <c r="Q29" s="2" t="s">
        <v>19</v>
      </c>
      <c r="R29" s="2" t="s">
        <v>12</v>
      </c>
      <c r="S29" s="2" t="s">
        <v>13</v>
      </c>
      <c r="T29" s="2">
        <v>138.2622222</v>
      </c>
    </row>
    <row r="30" spans="1:20" ht="13.2" x14ac:dyDescent="0.25">
      <c r="A30" s="2">
        <v>5373</v>
      </c>
      <c r="B30" s="2">
        <v>5.91</v>
      </c>
      <c r="C30" s="2">
        <v>128.1</v>
      </c>
      <c r="D30" s="2">
        <v>5.07</v>
      </c>
      <c r="E30" s="2">
        <v>1.78</v>
      </c>
      <c r="F30" s="2">
        <v>3.8</v>
      </c>
      <c r="G30" s="2">
        <v>53.1</v>
      </c>
      <c r="H30" s="2">
        <v>43.1</v>
      </c>
      <c r="I30" s="2">
        <v>15256</v>
      </c>
      <c r="J30" s="2">
        <v>22480</v>
      </c>
      <c r="K30" s="2">
        <v>9366</v>
      </c>
      <c r="M30" s="2">
        <v>1568</v>
      </c>
      <c r="P30" s="2">
        <v>7839</v>
      </c>
      <c r="Q30" s="2" t="s">
        <v>20</v>
      </c>
      <c r="R30" s="2" t="s">
        <v>12</v>
      </c>
      <c r="S30" s="2" t="s">
        <v>13</v>
      </c>
      <c r="T30" s="2">
        <v>2100.6833329999999</v>
      </c>
    </row>
    <row r="31" spans="1:20" ht="13.2" x14ac:dyDescent="0.25">
      <c r="A31" s="3">
        <v>3964</v>
      </c>
      <c r="B31" s="3">
        <v>5.38</v>
      </c>
      <c r="C31" s="3">
        <v>264</v>
      </c>
      <c r="D31" s="3">
        <v>6.85</v>
      </c>
      <c r="E31" s="3">
        <v>1.77</v>
      </c>
      <c r="F31" s="3">
        <v>2.7</v>
      </c>
      <c r="G31" s="3">
        <v>21.3</v>
      </c>
      <c r="H31" s="3">
        <v>75.900000000000006</v>
      </c>
      <c r="I31" s="3">
        <v>20039</v>
      </c>
      <c r="J31" s="3">
        <v>21664</v>
      </c>
      <c r="K31" s="3">
        <v>5638</v>
      </c>
      <c r="L31" s="3"/>
      <c r="M31" s="3">
        <v>1581</v>
      </c>
      <c r="N31" s="3"/>
      <c r="O31" s="3"/>
      <c r="P31" s="3">
        <v>5803</v>
      </c>
      <c r="Q31" s="3" t="s">
        <v>19</v>
      </c>
      <c r="R31" s="2" t="s">
        <v>12</v>
      </c>
      <c r="S31" s="3" t="s">
        <v>13</v>
      </c>
      <c r="T31" s="3">
        <v>1722.55</v>
      </c>
    </row>
    <row r="32" spans="1:20" ht="13.2" x14ac:dyDescent="0.25">
      <c r="A32" s="2">
        <v>256.5</v>
      </c>
      <c r="B32" s="2">
        <v>7.9</v>
      </c>
      <c r="D32" s="2">
        <v>24.3</v>
      </c>
      <c r="E32" s="2">
        <v>4.5</v>
      </c>
      <c r="K32" s="2">
        <v>4256</v>
      </c>
      <c r="L32" s="2">
        <v>177</v>
      </c>
      <c r="M32" s="2">
        <v>304</v>
      </c>
      <c r="N32" s="2">
        <v>15.5</v>
      </c>
      <c r="O32" s="2">
        <v>7.4</v>
      </c>
      <c r="P32" s="2">
        <v>24</v>
      </c>
      <c r="Q32" s="2" t="s">
        <v>21</v>
      </c>
      <c r="R32" s="2" t="s">
        <v>12</v>
      </c>
      <c r="S32" s="2" t="s">
        <v>22</v>
      </c>
      <c r="T32" s="2">
        <v>139.69999999999999</v>
      </c>
    </row>
    <row r="33" spans="1:20" ht="13.2" x14ac:dyDescent="0.25">
      <c r="A33" s="2">
        <v>355.7</v>
      </c>
      <c r="B33" s="2">
        <v>8</v>
      </c>
      <c r="D33" s="2">
        <v>23.2</v>
      </c>
      <c r="E33" s="2">
        <v>4.4000000000000004</v>
      </c>
      <c r="K33" s="2">
        <v>4063</v>
      </c>
      <c r="L33" s="2">
        <v>136</v>
      </c>
      <c r="M33" s="2">
        <v>289</v>
      </c>
      <c r="N33" s="2">
        <v>18</v>
      </c>
      <c r="O33" s="2">
        <v>19.5</v>
      </c>
      <c r="P33" s="2">
        <v>44</v>
      </c>
      <c r="Q33" s="2" t="s">
        <v>23</v>
      </c>
      <c r="R33" s="2" t="s">
        <v>12</v>
      </c>
      <c r="S33" s="2" t="s">
        <v>22</v>
      </c>
      <c r="T33" s="2">
        <v>170.7</v>
      </c>
    </row>
    <row r="34" spans="1:20" ht="13.2" x14ac:dyDescent="0.25">
      <c r="A34" s="2">
        <v>232.7</v>
      </c>
      <c r="B34" s="2">
        <v>8</v>
      </c>
      <c r="D34" s="2">
        <v>23.6</v>
      </c>
      <c r="E34" s="2">
        <v>4.7</v>
      </c>
      <c r="K34" s="2">
        <v>4101</v>
      </c>
      <c r="L34" s="2">
        <v>192</v>
      </c>
      <c r="M34" s="2">
        <v>305</v>
      </c>
      <c r="N34" s="2">
        <v>14</v>
      </c>
      <c r="O34" s="2">
        <v>9.4</v>
      </c>
      <c r="P34" s="2">
        <v>31</v>
      </c>
      <c r="Q34" s="2" t="s">
        <v>23</v>
      </c>
      <c r="R34" s="2" t="s">
        <v>12</v>
      </c>
      <c r="S34" s="2" t="s">
        <v>22</v>
      </c>
      <c r="T34" s="2">
        <v>118.6</v>
      </c>
    </row>
    <row r="35" spans="1:20" ht="13.2" x14ac:dyDescent="0.25">
      <c r="A35" s="2">
        <v>49.6</v>
      </c>
      <c r="B35" s="2">
        <v>8.1</v>
      </c>
      <c r="D35" s="2">
        <v>22.7</v>
      </c>
      <c r="E35" s="2">
        <v>1.9</v>
      </c>
      <c r="K35" s="2">
        <v>3962</v>
      </c>
      <c r="L35" s="2">
        <v>90</v>
      </c>
      <c r="M35" s="2">
        <v>311</v>
      </c>
      <c r="N35" s="2">
        <v>61</v>
      </c>
      <c r="O35" s="2">
        <v>28.1</v>
      </c>
      <c r="P35" s="2">
        <v>2.5</v>
      </c>
      <c r="Q35" s="2" t="s">
        <v>21</v>
      </c>
      <c r="R35" s="2" t="s">
        <v>12</v>
      </c>
      <c r="S35" s="2" t="s">
        <v>22</v>
      </c>
      <c r="T35" s="2">
        <v>20.6</v>
      </c>
    </row>
    <row r="36" spans="1:20" ht="13.2" x14ac:dyDescent="0.25">
      <c r="A36" s="2">
        <v>96.4</v>
      </c>
      <c r="B36" s="2">
        <v>7.9</v>
      </c>
      <c r="D36" s="2">
        <v>19.2</v>
      </c>
      <c r="E36" s="2">
        <v>5.9</v>
      </c>
      <c r="K36" s="2">
        <v>3342</v>
      </c>
      <c r="L36" s="2">
        <v>56</v>
      </c>
      <c r="M36" s="2">
        <v>283</v>
      </c>
      <c r="N36" s="2">
        <v>6.5</v>
      </c>
      <c r="O36" s="2">
        <v>0</v>
      </c>
      <c r="P36" s="2">
        <v>5</v>
      </c>
      <c r="Q36" s="2" t="s">
        <v>16</v>
      </c>
      <c r="R36" s="2" t="s">
        <v>12</v>
      </c>
      <c r="S36" s="2" t="s">
        <v>22</v>
      </c>
      <c r="T36" s="2">
        <v>30</v>
      </c>
    </row>
    <row r="37" spans="1:20" ht="13.2" x14ac:dyDescent="0.25">
      <c r="A37" s="2">
        <v>64.099999999999994</v>
      </c>
      <c r="B37" s="2">
        <v>7.7</v>
      </c>
      <c r="D37" s="2">
        <v>18.100000000000001</v>
      </c>
      <c r="E37" s="2">
        <v>6.5</v>
      </c>
      <c r="K37" s="2">
        <v>2883</v>
      </c>
      <c r="L37" s="2">
        <v>107</v>
      </c>
      <c r="M37" s="2">
        <v>405</v>
      </c>
      <c r="N37" s="2">
        <v>9</v>
      </c>
      <c r="O37" s="2">
        <v>0</v>
      </c>
      <c r="P37" s="2">
        <v>45</v>
      </c>
      <c r="Q37" s="2" t="s">
        <v>16</v>
      </c>
      <c r="R37" s="2" t="s">
        <v>12</v>
      </c>
      <c r="S37" s="2" t="s">
        <v>22</v>
      </c>
      <c r="T37" s="2">
        <v>16.3</v>
      </c>
    </row>
    <row r="38" spans="1:20" ht="13.2" x14ac:dyDescent="0.25">
      <c r="A38" s="2">
        <v>118.3</v>
      </c>
      <c r="B38" s="2">
        <v>7.9</v>
      </c>
      <c r="D38" s="2">
        <v>15.1</v>
      </c>
      <c r="E38" s="2">
        <v>2.9</v>
      </c>
      <c r="K38" s="2">
        <v>2351</v>
      </c>
      <c r="L38" s="2">
        <v>81</v>
      </c>
      <c r="M38" s="2">
        <v>352</v>
      </c>
      <c r="N38" s="2">
        <v>7</v>
      </c>
      <c r="O38" s="2">
        <v>37.299999999999997</v>
      </c>
      <c r="P38" s="2">
        <v>4.5</v>
      </c>
      <c r="Q38" s="2" t="s">
        <v>24</v>
      </c>
      <c r="R38" s="2" t="s">
        <v>12</v>
      </c>
      <c r="S38" s="2" t="s">
        <v>22</v>
      </c>
      <c r="T38" s="2">
        <v>29.8</v>
      </c>
    </row>
    <row r="39" spans="1:20" ht="13.2" x14ac:dyDescent="0.25">
      <c r="A39" s="2">
        <v>685.2</v>
      </c>
      <c r="B39" s="2">
        <v>7.6</v>
      </c>
      <c r="D39" s="2">
        <v>16.899999999999999</v>
      </c>
      <c r="E39" s="2">
        <v>4.8</v>
      </c>
      <c r="K39" s="2">
        <v>2724</v>
      </c>
      <c r="L39" s="2">
        <v>103</v>
      </c>
      <c r="M39" s="2">
        <v>351</v>
      </c>
      <c r="N39" s="2">
        <v>6</v>
      </c>
      <c r="O39" s="2">
        <v>20.7</v>
      </c>
      <c r="P39" s="2">
        <v>5</v>
      </c>
      <c r="Q39" s="2" t="s">
        <v>24</v>
      </c>
      <c r="R39" s="2" t="s">
        <v>12</v>
      </c>
      <c r="S39" s="2" t="s">
        <v>22</v>
      </c>
      <c r="T39" s="2">
        <v>372.3</v>
      </c>
    </row>
    <row r="40" spans="1:20" ht="13.2" x14ac:dyDescent="0.25">
      <c r="A40" s="2">
        <v>21.6</v>
      </c>
      <c r="B40" s="2">
        <v>8.3000000000000007</v>
      </c>
      <c r="D40" s="2">
        <v>26.2</v>
      </c>
      <c r="E40" s="2">
        <v>1.4</v>
      </c>
      <c r="K40" s="2">
        <v>4641</v>
      </c>
      <c r="L40" s="2">
        <v>43</v>
      </c>
      <c r="M40" s="2">
        <v>298</v>
      </c>
      <c r="N40" s="2">
        <v>82.5</v>
      </c>
      <c r="O40" s="2">
        <v>96.1</v>
      </c>
      <c r="P40" s="2">
        <v>5</v>
      </c>
      <c r="Q40" s="2" t="s">
        <v>25</v>
      </c>
      <c r="R40" s="2" t="s">
        <v>12</v>
      </c>
      <c r="S40" s="2" t="s">
        <v>22</v>
      </c>
      <c r="T40" s="2">
        <v>12.9</v>
      </c>
    </row>
    <row r="41" spans="1:20" ht="13.2" x14ac:dyDescent="0.25">
      <c r="A41" s="2">
        <v>29.5</v>
      </c>
      <c r="B41" s="2">
        <v>8.5</v>
      </c>
      <c r="D41" s="2">
        <v>25.7</v>
      </c>
      <c r="E41" s="2">
        <v>1.9</v>
      </c>
      <c r="K41" s="2">
        <v>4629</v>
      </c>
      <c r="L41" s="2">
        <v>47</v>
      </c>
      <c r="M41" s="2">
        <v>274</v>
      </c>
      <c r="N41" s="2">
        <v>24.5</v>
      </c>
      <c r="O41" s="2">
        <v>28.7</v>
      </c>
      <c r="P41" s="2">
        <v>5</v>
      </c>
      <c r="Q41" s="2" t="s">
        <v>21</v>
      </c>
      <c r="R41" s="2" t="s">
        <v>12</v>
      </c>
      <c r="S41" s="2" t="s">
        <v>22</v>
      </c>
      <c r="T41" s="2">
        <v>10.6</v>
      </c>
    </row>
    <row r="42" spans="1:20" ht="13.2" x14ac:dyDescent="0.25">
      <c r="A42" s="2">
        <v>108.7</v>
      </c>
      <c r="B42" s="2">
        <v>7.7</v>
      </c>
      <c r="D42" s="2">
        <v>17.8</v>
      </c>
      <c r="E42" s="2">
        <v>4.2</v>
      </c>
      <c r="K42" s="2">
        <v>3055</v>
      </c>
      <c r="L42" s="2">
        <v>47</v>
      </c>
      <c r="M42" s="2">
        <v>284</v>
      </c>
      <c r="N42" s="2">
        <v>11.5</v>
      </c>
      <c r="O42" s="2">
        <v>0.6</v>
      </c>
      <c r="P42" s="2">
        <v>111.5</v>
      </c>
      <c r="Q42" s="2" t="s">
        <v>26</v>
      </c>
      <c r="R42" s="2" t="s">
        <v>12</v>
      </c>
      <c r="S42" s="2" t="s">
        <v>22</v>
      </c>
      <c r="T42" s="2">
        <v>29.6</v>
      </c>
    </row>
    <row r="43" spans="1:20" ht="13.2" x14ac:dyDescent="0.25">
      <c r="A43" s="2">
        <v>64.8</v>
      </c>
      <c r="B43" s="2">
        <v>7.8</v>
      </c>
      <c r="D43" s="2">
        <v>15.2</v>
      </c>
      <c r="E43" s="2">
        <v>4.8</v>
      </c>
      <c r="K43" s="2">
        <v>2533</v>
      </c>
      <c r="L43" s="2">
        <v>32</v>
      </c>
      <c r="M43" s="2">
        <v>299</v>
      </c>
      <c r="N43" s="2">
        <v>4.5</v>
      </c>
      <c r="O43" s="2">
        <v>0</v>
      </c>
      <c r="P43" s="2">
        <v>5</v>
      </c>
      <c r="Q43" s="2" t="s">
        <v>26</v>
      </c>
      <c r="R43" s="2" t="s">
        <v>12</v>
      </c>
      <c r="S43" s="2" t="s">
        <v>22</v>
      </c>
      <c r="T43" s="2">
        <v>10.7</v>
      </c>
    </row>
    <row r="44" spans="1:20" ht="13.2" x14ac:dyDescent="0.25">
      <c r="A44" s="2">
        <v>60.3</v>
      </c>
      <c r="B44" s="2">
        <v>8</v>
      </c>
      <c r="D44" s="2">
        <v>26.6</v>
      </c>
      <c r="E44" s="2">
        <v>4.2</v>
      </c>
      <c r="K44" s="2">
        <v>4601</v>
      </c>
      <c r="L44" s="2">
        <v>162</v>
      </c>
      <c r="M44" s="2">
        <v>378</v>
      </c>
      <c r="N44" s="2">
        <v>32</v>
      </c>
      <c r="O44" s="2">
        <v>0.1</v>
      </c>
      <c r="P44" s="2">
        <v>5</v>
      </c>
      <c r="Q44" s="2" t="s">
        <v>24</v>
      </c>
      <c r="R44" s="2" t="s">
        <v>12</v>
      </c>
      <c r="S44" s="2" t="s">
        <v>22</v>
      </c>
      <c r="T44" s="2">
        <v>28.7</v>
      </c>
    </row>
    <row r="45" spans="1:20" ht="13.2" x14ac:dyDescent="0.25">
      <c r="A45" s="2">
        <v>27.1</v>
      </c>
      <c r="B45" s="2">
        <v>8.1</v>
      </c>
      <c r="D45" s="2">
        <v>25.3</v>
      </c>
      <c r="E45" s="2">
        <v>3.5</v>
      </c>
      <c r="K45" s="2">
        <v>4527</v>
      </c>
      <c r="L45" s="2">
        <v>66</v>
      </c>
      <c r="M45" s="2">
        <v>297</v>
      </c>
      <c r="N45" s="2">
        <v>12</v>
      </c>
      <c r="O45" s="2">
        <v>0</v>
      </c>
      <c r="P45" s="2">
        <v>5</v>
      </c>
      <c r="Q45" s="2" t="s">
        <v>24</v>
      </c>
      <c r="R45" s="2" t="s">
        <v>12</v>
      </c>
      <c r="S45" s="2" t="s">
        <v>22</v>
      </c>
      <c r="T45" s="2">
        <v>9.5</v>
      </c>
    </row>
    <row r="46" spans="1:20" ht="13.2" x14ac:dyDescent="0.25">
      <c r="A46" s="2">
        <v>101.5</v>
      </c>
      <c r="B46" s="2">
        <v>7.5</v>
      </c>
      <c r="D46" s="2">
        <v>15.7</v>
      </c>
      <c r="E46" s="2">
        <v>5.7</v>
      </c>
      <c r="K46" s="2">
        <v>2637</v>
      </c>
      <c r="L46" s="2">
        <v>102</v>
      </c>
      <c r="M46" s="2">
        <v>271</v>
      </c>
      <c r="N46" s="2">
        <v>15</v>
      </c>
      <c r="O46" s="2">
        <v>7.6</v>
      </c>
      <c r="P46" s="2">
        <v>5</v>
      </c>
      <c r="Q46" s="2" t="s">
        <v>23</v>
      </c>
      <c r="R46" s="2" t="s">
        <v>12</v>
      </c>
      <c r="S46" s="2" t="s">
        <v>22</v>
      </c>
      <c r="T46" s="2">
        <v>24.2</v>
      </c>
    </row>
    <row r="47" spans="1:20" ht="13.2" x14ac:dyDescent="0.25">
      <c r="A47" s="2">
        <v>81.099999999999994</v>
      </c>
      <c r="B47" s="2">
        <v>7.5</v>
      </c>
      <c r="D47" s="2">
        <v>13.4</v>
      </c>
      <c r="E47" s="2">
        <v>5.0999999999999996</v>
      </c>
      <c r="K47" s="2">
        <v>2236</v>
      </c>
      <c r="L47" s="2">
        <v>31</v>
      </c>
      <c r="M47" s="2">
        <v>259</v>
      </c>
      <c r="N47" s="2">
        <v>13</v>
      </c>
      <c r="O47" s="2">
        <v>0</v>
      </c>
      <c r="P47" s="2">
        <v>53</v>
      </c>
      <c r="Q47" s="2" t="s">
        <v>15</v>
      </c>
      <c r="R47" s="2" t="s">
        <v>12</v>
      </c>
      <c r="S47" s="2" t="s">
        <v>22</v>
      </c>
      <c r="T47" s="2">
        <v>27.7</v>
      </c>
    </row>
    <row r="48" spans="1:20" ht="13.2" x14ac:dyDescent="0.25">
      <c r="A48" s="2">
        <v>102.5</v>
      </c>
      <c r="B48" s="2">
        <v>6.9</v>
      </c>
      <c r="D48" s="2">
        <v>10.4</v>
      </c>
      <c r="E48" s="2">
        <v>4.7</v>
      </c>
      <c r="K48" s="2">
        <v>1686</v>
      </c>
      <c r="L48" s="2">
        <v>27</v>
      </c>
      <c r="M48" s="2">
        <v>228</v>
      </c>
      <c r="N48" s="2">
        <v>8</v>
      </c>
      <c r="O48" s="2">
        <v>0</v>
      </c>
      <c r="P48" s="2">
        <v>5.5</v>
      </c>
      <c r="Q48" s="2" t="s">
        <v>21</v>
      </c>
      <c r="R48" s="2" t="s">
        <v>12</v>
      </c>
      <c r="S48" s="2" t="s">
        <v>22</v>
      </c>
      <c r="T48" s="2">
        <v>29.3</v>
      </c>
    </row>
    <row r="49" spans="1:20" ht="13.2" x14ac:dyDescent="0.25">
      <c r="A49" s="2">
        <v>1427.8</v>
      </c>
      <c r="B49" s="2">
        <v>8.1</v>
      </c>
      <c r="D49" s="2">
        <v>18.8</v>
      </c>
      <c r="E49" s="2">
        <v>3.6</v>
      </c>
      <c r="K49" s="2">
        <v>3251</v>
      </c>
      <c r="L49" s="2">
        <v>134</v>
      </c>
      <c r="M49" s="2">
        <v>253</v>
      </c>
      <c r="N49" s="2">
        <v>19</v>
      </c>
      <c r="O49" s="2">
        <v>19.399999999999999</v>
      </c>
      <c r="P49" s="2">
        <v>23.5</v>
      </c>
      <c r="Q49" s="2" t="s">
        <v>16</v>
      </c>
      <c r="R49" s="2" t="s">
        <v>12</v>
      </c>
      <c r="S49" s="2" t="s">
        <v>22</v>
      </c>
      <c r="T49" s="2">
        <v>1044.0999999999999</v>
      </c>
    </row>
    <row r="50" spans="1:20" ht="13.2" x14ac:dyDescent="0.25">
      <c r="A50" s="2">
        <v>102.7</v>
      </c>
      <c r="B50" s="2">
        <v>9.4</v>
      </c>
      <c r="D50" s="2">
        <v>30</v>
      </c>
      <c r="E50" s="2">
        <v>4.9000000000000004</v>
      </c>
      <c r="K50" s="2">
        <v>5111</v>
      </c>
      <c r="L50" s="2">
        <v>243</v>
      </c>
      <c r="M50" s="2">
        <v>443</v>
      </c>
      <c r="N50" s="2">
        <v>181</v>
      </c>
      <c r="O50" s="2">
        <v>21.2</v>
      </c>
      <c r="P50" s="2">
        <v>17.5</v>
      </c>
      <c r="Q50" s="2" t="s">
        <v>27</v>
      </c>
      <c r="R50" s="2" t="s">
        <v>12</v>
      </c>
      <c r="S50" s="2" t="s">
        <v>22</v>
      </c>
      <c r="T50" s="2">
        <v>54.6</v>
      </c>
    </row>
    <row r="51" spans="1:20" ht="13.2" x14ac:dyDescent="0.25">
      <c r="A51" s="2">
        <v>74.5</v>
      </c>
      <c r="B51" s="2">
        <v>7.1</v>
      </c>
      <c r="D51" s="2">
        <v>11.6</v>
      </c>
      <c r="E51" s="2">
        <v>5.4</v>
      </c>
      <c r="K51" s="2">
        <v>1897</v>
      </c>
      <c r="L51" s="2">
        <v>70</v>
      </c>
      <c r="M51" s="2">
        <v>233</v>
      </c>
      <c r="N51" s="2">
        <v>9.5</v>
      </c>
      <c r="O51" s="2">
        <v>0</v>
      </c>
      <c r="P51" s="2">
        <v>17.5</v>
      </c>
      <c r="Q51" s="2" t="s">
        <v>27</v>
      </c>
      <c r="R51" s="2" t="s">
        <v>12</v>
      </c>
      <c r="S51" s="2" t="s">
        <v>22</v>
      </c>
      <c r="T51" s="2">
        <v>23.8</v>
      </c>
    </row>
    <row r="52" spans="1:20" ht="13.2" x14ac:dyDescent="0.25">
      <c r="A52" s="2">
        <v>61.9</v>
      </c>
      <c r="B52" s="2">
        <v>7.6</v>
      </c>
      <c r="D52" s="2">
        <v>17</v>
      </c>
      <c r="E52" s="2">
        <v>4.0999999999999996</v>
      </c>
      <c r="K52" s="2">
        <v>2991</v>
      </c>
      <c r="L52" s="2">
        <v>66</v>
      </c>
      <c r="M52" s="2">
        <v>225</v>
      </c>
      <c r="N52" s="2">
        <v>13.5</v>
      </c>
      <c r="O52" s="2">
        <v>0</v>
      </c>
      <c r="P52" s="2">
        <v>46.5</v>
      </c>
      <c r="Q52" s="2" t="s">
        <v>21</v>
      </c>
      <c r="R52" s="2" t="s">
        <v>12</v>
      </c>
      <c r="S52" s="2" t="s">
        <v>22</v>
      </c>
      <c r="T52" s="2">
        <v>24.2</v>
      </c>
    </row>
    <row r="53" spans="1:20" ht="13.2" x14ac:dyDescent="0.25">
      <c r="A53" s="2">
        <v>68.900000000000006</v>
      </c>
      <c r="B53" s="2">
        <v>7.5</v>
      </c>
      <c r="D53" s="2">
        <v>16.7</v>
      </c>
      <c r="E53" s="2">
        <v>5.5</v>
      </c>
      <c r="K53" s="2">
        <v>2843</v>
      </c>
      <c r="L53" s="2">
        <v>93</v>
      </c>
      <c r="M53" s="2">
        <v>269</v>
      </c>
      <c r="N53" s="2">
        <v>14.5</v>
      </c>
      <c r="O53" s="2">
        <v>0</v>
      </c>
      <c r="P53" s="2">
        <v>15.5</v>
      </c>
      <c r="Q53" s="2" t="s">
        <v>23</v>
      </c>
      <c r="R53" s="2" t="s">
        <v>12</v>
      </c>
      <c r="S53" s="2" t="s">
        <v>22</v>
      </c>
      <c r="T53" s="2">
        <v>24.2</v>
      </c>
    </row>
    <row r="54" spans="1:20" ht="13.2" x14ac:dyDescent="0.25">
      <c r="A54" s="2">
        <v>157.69999999999999</v>
      </c>
      <c r="B54" s="2">
        <v>7.7</v>
      </c>
      <c r="D54" s="2">
        <v>18.899999999999999</v>
      </c>
      <c r="E54" s="2">
        <v>6.6</v>
      </c>
      <c r="K54" s="2">
        <v>2955</v>
      </c>
      <c r="L54" s="2">
        <v>434</v>
      </c>
      <c r="M54" s="2">
        <v>344</v>
      </c>
      <c r="N54" s="2">
        <v>17</v>
      </c>
      <c r="O54" s="2">
        <v>25</v>
      </c>
      <c r="P54" s="2">
        <v>5</v>
      </c>
      <c r="Q54" s="2" t="s">
        <v>23</v>
      </c>
      <c r="R54" s="2" t="s">
        <v>12</v>
      </c>
      <c r="S54" s="2" t="s">
        <v>22</v>
      </c>
      <c r="T54" s="2">
        <v>45.7</v>
      </c>
    </row>
    <row r="55" spans="1:20" ht="13.2" x14ac:dyDescent="0.25">
      <c r="A55" s="2">
        <v>246.8</v>
      </c>
      <c r="B55" s="2">
        <v>8.1</v>
      </c>
      <c r="D55" s="2">
        <v>36</v>
      </c>
      <c r="E55" s="2">
        <v>3.4</v>
      </c>
      <c r="K55" s="2">
        <v>6341</v>
      </c>
      <c r="L55" s="2">
        <v>158</v>
      </c>
      <c r="M55" s="2">
        <v>458</v>
      </c>
      <c r="N55" s="2">
        <v>14</v>
      </c>
      <c r="O55" s="2">
        <v>22.1</v>
      </c>
      <c r="P55" s="2">
        <v>7.5</v>
      </c>
      <c r="Q55" s="2" t="s">
        <v>16</v>
      </c>
      <c r="R55" s="2" t="s">
        <v>12</v>
      </c>
      <c r="S55" s="2" t="s">
        <v>22</v>
      </c>
      <c r="T55" s="2">
        <v>130.69999999999999</v>
      </c>
    </row>
    <row r="56" spans="1:20" ht="13.2" x14ac:dyDescent="0.25">
      <c r="A56" s="2">
        <v>459.1</v>
      </c>
      <c r="B56" s="2">
        <v>7.9</v>
      </c>
      <c r="D56" s="2">
        <v>21.4</v>
      </c>
      <c r="E56" s="2">
        <v>5.8</v>
      </c>
      <c r="K56" s="2">
        <v>3618</v>
      </c>
      <c r="L56" s="2">
        <v>158</v>
      </c>
      <c r="M56" s="2">
        <v>349</v>
      </c>
      <c r="N56" s="2">
        <v>14.5</v>
      </c>
      <c r="O56" s="2">
        <v>4.7</v>
      </c>
      <c r="P56" s="2">
        <v>5</v>
      </c>
      <c r="Q56" s="2" t="s">
        <v>21</v>
      </c>
      <c r="R56" s="2" t="s">
        <v>12</v>
      </c>
      <c r="S56" s="2" t="s">
        <v>22</v>
      </c>
      <c r="T56" s="2">
        <v>197.9</v>
      </c>
    </row>
    <row r="57" spans="1:20" ht="13.2" x14ac:dyDescent="0.25">
      <c r="A57" s="2">
        <v>195.8</v>
      </c>
      <c r="B57" s="2">
        <v>8.1</v>
      </c>
      <c r="D57" s="2">
        <v>21</v>
      </c>
      <c r="E57" s="2">
        <v>7.5</v>
      </c>
      <c r="K57" s="2">
        <v>3411</v>
      </c>
      <c r="L57" s="2">
        <v>322</v>
      </c>
      <c r="M57" s="2">
        <v>367</v>
      </c>
      <c r="N57" s="2">
        <v>18.5</v>
      </c>
      <c r="O57" s="2">
        <v>4.4000000000000004</v>
      </c>
      <c r="P57" s="2">
        <v>38.5</v>
      </c>
      <c r="Q57" s="2" t="s">
        <v>21</v>
      </c>
      <c r="R57" s="2" t="s">
        <v>12</v>
      </c>
      <c r="S57" s="2" t="s">
        <v>22</v>
      </c>
      <c r="T57" s="2">
        <v>79.099999999999994</v>
      </c>
    </row>
    <row r="58" spans="1:20" ht="13.2" x14ac:dyDescent="0.25">
      <c r="A58" s="2">
        <v>176.7</v>
      </c>
      <c r="B58" s="2">
        <v>8.1</v>
      </c>
      <c r="D58" s="2">
        <v>15.7</v>
      </c>
      <c r="E58" s="2">
        <v>4.5999999999999996</v>
      </c>
      <c r="K58" s="2">
        <v>2494</v>
      </c>
      <c r="L58" s="2">
        <v>98</v>
      </c>
      <c r="M58" s="2">
        <v>357</v>
      </c>
      <c r="N58" s="2">
        <v>14.5</v>
      </c>
      <c r="O58" s="2">
        <v>2.6</v>
      </c>
      <c r="P58" s="2">
        <v>5</v>
      </c>
      <c r="Q58" s="2" t="s">
        <v>21</v>
      </c>
      <c r="R58" s="2" t="s">
        <v>12</v>
      </c>
      <c r="S58" s="2" t="s">
        <v>22</v>
      </c>
      <c r="T58" s="2">
        <v>49.4</v>
      </c>
    </row>
    <row r="59" spans="1:20" ht="13.2" x14ac:dyDescent="0.25">
      <c r="A59" s="2">
        <v>164.5</v>
      </c>
      <c r="B59" s="2">
        <v>7.2</v>
      </c>
      <c r="D59" s="2">
        <v>13.6</v>
      </c>
      <c r="E59" s="2">
        <v>4.4000000000000004</v>
      </c>
      <c r="K59" s="2">
        <v>2232</v>
      </c>
      <c r="L59" s="2">
        <v>110</v>
      </c>
      <c r="M59" s="2">
        <v>261</v>
      </c>
      <c r="N59" s="2">
        <v>13</v>
      </c>
      <c r="O59" s="2">
        <v>0</v>
      </c>
      <c r="P59" s="2">
        <v>134.5</v>
      </c>
      <c r="Q59" s="2" t="s">
        <v>21</v>
      </c>
      <c r="R59" s="2" t="s">
        <v>12</v>
      </c>
      <c r="S59" s="2" t="s">
        <v>22</v>
      </c>
      <c r="T59" s="2">
        <v>80.3</v>
      </c>
    </row>
    <row r="60" spans="1:20" ht="13.2" x14ac:dyDescent="0.25">
      <c r="A60" s="2">
        <v>119.2</v>
      </c>
      <c r="B60" s="2">
        <v>6.6</v>
      </c>
      <c r="D60" s="2">
        <v>17</v>
      </c>
      <c r="E60" s="2">
        <v>7.9</v>
      </c>
      <c r="K60" s="2">
        <v>2739</v>
      </c>
      <c r="L60" s="2">
        <v>142</v>
      </c>
      <c r="M60" s="2">
        <v>353</v>
      </c>
      <c r="N60" s="2">
        <v>16.5</v>
      </c>
      <c r="O60" s="2">
        <v>0</v>
      </c>
      <c r="P60" s="2">
        <v>83.5</v>
      </c>
      <c r="Q60" s="2" t="s">
        <v>27</v>
      </c>
      <c r="R60" s="2" t="s">
        <v>12</v>
      </c>
      <c r="S60" s="2" t="s">
        <v>22</v>
      </c>
      <c r="T60" s="2">
        <v>27.4</v>
      </c>
    </row>
    <row r="61" spans="1:20" ht="13.2" x14ac:dyDescent="0.25">
      <c r="A61" s="2">
        <v>23</v>
      </c>
      <c r="B61" s="2">
        <v>8</v>
      </c>
      <c r="D61" s="2">
        <v>14.2</v>
      </c>
      <c r="E61" s="2">
        <v>2.5</v>
      </c>
      <c r="K61" s="2">
        <v>2535</v>
      </c>
      <c r="L61" s="2">
        <v>94</v>
      </c>
      <c r="M61" s="2">
        <v>150</v>
      </c>
      <c r="N61" s="2">
        <v>9.5</v>
      </c>
      <c r="O61" s="2">
        <v>0</v>
      </c>
      <c r="P61" s="2">
        <v>19.5</v>
      </c>
      <c r="Q61" s="2" t="s">
        <v>27</v>
      </c>
      <c r="R61" s="2" t="s">
        <v>12</v>
      </c>
      <c r="S61" s="2" t="s">
        <v>22</v>
      </c>
      <c r="T61" s="2">
        <v>5.9</v>
      </c>
    </row>
    <row r="62" spans="1:20" ht="13.2" x14ac:dyDescent="0.25">
      <c r="A62" s="2">
        <v>89.8</v>
      </c>
      <c r="B62" s="2">
        <v>7.6</v>
      </c>
      <c r="D62" s="2">
        <v>12.5</v>
      </c>
      <c r="E62" s="2">
        <v>5.4</v>
      </c>
      <c r="K62" s="2">
        <v>2013</v>
      </c>
      <c r="L62" s="2">
        <v>59</v>
      </c>
      <c r="M62" s="2">
        <v>265</v>
      </c>
      <c r="N62" s="2">
        <v>8</v>
      </c>
      <c r="O62" s="2">
        <v>16.399999999999999</v>
      </c>
      <c r="P62" s="2">
        <v>45.5</v>
      </c>
      <c r="Q62" s="2" t="s">
        <v>23</v>
      </c>
      <c r="R62" s="2" t="s">
        <v>12</v>
      </c>
      <c r="S62" s="2" t="s">
        <v>22</v>
      </c>
      <c r="T62" s="2">
        <v>23.6</v>
      </c>
    </row>
    <row r="63" spans="1:20" ht="13.2" x14ac:dyDescent="0.25">
      <c r="A63" s="2">
        <v>51.8</v>
      </c>
      <c r="B63" s="2">
        <v>7.8</v>
      </c>
      <c r="D63" s="2">
        <v>16.399999999999999</v>
      </c>
      <c r="E63" s="2">
        <v>5.3</v>
      </c>
      <c r="K63" s="2">
        <v>2672</v>
      </c>
      <c r="L63" s="2">
        <v>81</v>
      </c>
      <c r="M63" s="2">
        <v>335</v>
      </c>
      <c r="N63" s="2">
        <v>6.5</v>
      </c>
      <c r="O63" s="2">
        <v>2.7</v>
      </c>
      <c r="P63" s="2">
        <v>5</v>
      </c>
      <c r="Q63" s="2" t="s">
        <v>23</v>
      </c>
      <c r="R63" s="2" t="s">
        <v>12</v>
      </c>
      <c r="S63" s="2" t="s">
        <v>22</v>
      </c>
      <c r="T63" s="2">
        <v>17.899999999999999</v>
      </c>
    </row>
    <row r="64" spans="1:20" ht="13.2" x14ac:dyDescent="0.25">
      <c r="A64" s="2">
        <v>130.19999999999999</v>
      </c>
      <c r="B64" s="2">
        <v>7.2</v>
      </c>
      <c r="D64" s="2">
        <v>13.6</v>
      </c>
      <c r="E64" s="2">
        <v>7.9</v>
      </c>
      <c r="K64" s="2">
        <v>2167</v>
      </c>
      <c r="L64" s="2">
        <v>174</v>
      </c>
      <c r="M64" s="2">
        <v>284</v>
      </c>
      <c r="N64" s="2">
        <v>5.5</v>
      </c>
      <c r="O64" s="2">
        <v>0</v>
      </c>
      <c r="P64" s="2">
        <v>5.5</v>
      </c>
      <c r="Q64" s="2" t="s">
        <v>15</v>
      </c>
      <c r="R64" s="2" t="s">
        <v>12</v>
      </c>
      <c r="S64" s="2" t="s">
        <v>22</v>
      </c>
      <c r="T64" s="2">
        <v>23.8</v>
      </c>
    </row>
    <row r="65" spans="1:20" ht="13.2" x14ac:dyDescent="0.25">
      <c r="A65" s="2">
        <v>67.7</v>
      </c>
      <c r="B65" s="2">
        <v>7.6</v>
      </c>
      <c r="D65" s="2">
        <v>15.3</v>
      </c>
      <c r="E65" s="2">
        <v>6.3</v>
      </c>
      <c r="K65" s="2">
        <v>2472</v>
      </c>
      <c r="L65" s="2">
        <v>45</v>
      </c>
      <c r="M65" s="2">
        <v>345</v>
      </c>
      <c r="N65" s="2">
        <v>14</v>
      </c>
      <c r="O65" s="2">
        <v>0</v>
      </c>
      <c r="P65" s="2">
        <v>5</v>
      </c>
      <c r="Q65" s="2" t="s">
        <v>23</v>
      </c>
      <c r="R65" s="2" t="s">
        <v>12</v>
      </c>
      <c r="S65" s="2" t="s">
        <v>22</v>
      </c>
      <c r="T65" s="2">
        <v>16.8</v>
      </c>
    </row>
    <row r="66" spans="1:20" ht="13.2" x14ac:dyDescent="0.25">
      <c r="A66" s="2">
        <v>61</v>
      </c>
      <c r="B66" s="2">
        <v>6.6</v>
      </c>
      <c r="D66" s="2">
        <v>12.1</v>
      </c>
      <c r="E66" s="2">
        <v>6.8</v>
      </c>
      <c r="K66" s="2">
        <v>1973</v>
      </c>
      <c r="L66" s="2">
        <v>37</v>
      </c>
      <c r="M66" s="2">
        <v>259</v>
      </c>
      <c r="N66" s="2">
        <v>10.5</v>
      </c>
      <c r="O66" s="2">
        <v>0</v>
      </c>
      <c r="P66" s="2">
        <v>54</v>
      </c>
      <c r="Q66" s="2" t="s">
        <v>27</v>
      </c>
      <c r="R66" s="2" t="s">
        <v>12</v>
      </c>
      <c r="S66" s="2" t="s">
        <v>22</v>
      </c>
      <c r="T66" s="2">
        <v>15.1</v>
      </c>
    </row>
    <row r="67" spans="1:20" ht="13.2" x14ac:dyDescent="0.25">
      <c r="A67" s="2">
        <v>68</v>
      </c>
      <c r="B67" s="2">
        <v>7</v>
      </c>
      <c r="D67" s="2">
        <v>11.5</v>
      </c>
      <c r="E67" s="2">
        <v>6.7</v>
      </c>
      <c r="K67" s="2">
        <v>1896</v>
      </c>
      <c r="L67" s="2">
        <v>32</v>
      </c>
      <c r="M67" s="2">
        <v>227</v>
      </c>
      <c r="N67" s="2">
        <v>11</v>
      </c>
      <c r="O67" s="2">
        <v>0</v>
      </c>
      <c r="P67" s="2">
        <v>7.5</v>
      </c>
      <c r="Q67" s="2" t="s">
        <v>27</v>
      </c>
      <c r="R67" s="2" t="s">
        <v>12</v>
      </c>
      <c r="S67" s="2" t="s">
        <v>22</v>
      </c>
      <c r="T67" s="2">
        <v>11.6</v>
      </c>
    </row>
    <row r="68" spans="1:20" ht="13.2" x14ac:dyDescent="0.25">
      <c r="A68" s="2">
        <v>80.2</v>
      </c>
      <c r="B68" s="2">
        <v>6.8</v>
      </c>
      <c r="D68" s="2">
        <v>10.7</v>
      </c>
      <c r="E68" s="2">
        <v>6.3</v>
      </c>
      <c r="K68" s="2">
        <v>1819</v>
      </c>
      <c r="L68" s="2">
        <v>14</v>
      </c>
      <c r="M68" s="2">
        <v>193</v>
      </c>
      <c r="N68" s="2">
        <v>14</v>
      </c>
      <c r="O68" s="2">
        <v>0</v>
      </c>
      <c r="P68" s="2">
        <v>11</v>
      </c>
      <c r="Q68" s="2" t="s">
        <v>27</v>
      </c>
      <c r="R68" s="2" t="s">
        <v>12</v>
      </c>
      <c r="S68" s="2" t="s">
        <v>22</v>
      </c>
      <c r="T68" s="2">
        <v>19.5</v>
      </c>
    </row>
    <row r="69" spans="1:20" ht="13.2" x14ac:dyDescent="0.25">
      <c r="A69" s="2">
        <v>237.4</v>
      </c>
      <c r="B69" s="2">
        <v>7.3</v>
      </c>
      <c r="D69" s="2">
        <v>13.8</v>
      </c>
      <c r="E69" s="2">
        <v>6.8</v>
      </c>
      <c r="K69" s="2">
        <v>2204</v>
      </c>
      <c r="L69" s="2">
        <v>69</v>
      </c>
      <c r="M69" s="2">
        <v>304</v>
      </c>
      <c r="N69" s="2">
        <v>12</v>
      </c>
      <c r="O69" s="2">
        <v>15.7</v>
      </c>
      <c r="P69" s="2">
        <v>5.5</v>
      </c>
      <c r="Q69" s="2" t="s">
        <v>21</v>
      </c>
      <c r="R69" s="2" t="s">
        <v>12</v>
      </c>
      <c r="S69" s="2" t="s">
        <v>22</v>
      </c>
      <c r="T69" s="2">
        <v>74.8</v>
      </c>
    </row>
    <row r="70" spans="1:20" ht="13.2" x14ac:dyDescent="0.25">
      <c r="A70" s="2">
        <v>130.69999999999999</v>
      </c>
      <c r="B70" s="2">
        <v>8.1</v>
      </c>
      <c r="D70" s="2">
        <v>23.4</v>
      </c>
      <c r="E70" s="2">
        <v>4.0999999999999996</v>
      </c>
      <c r="K70" s="2">
        <v>4116</v>
      </c>
      <c r="L70" s="2">
        <v>254</v>
      </c>
      <c r="M70" s="2">
        <v>262</v>
      </c>
      <c r="N70" s="2">
        <v>16</v>
      </c>
      <c r="O70" s="2">
        <v>7.3</v>
      </c>
      <c r="P70" s="2">
        <v>11.5</v>
      </c>
      <c r="Q70" s="2" t="s">
        <v>21</v>
      </c>
      <c r="R70" s="2" t="s">
        <v>12</v>
      </c>
      <c r="S70" s="2" t="s">
        <v>22</v>
      </c>
      <c r="T70" s="2">
        <v>56.8</v>
      </c>
    </row>
    <row r="71" spans="1:20" ht="13.2" x14ac:dyDescent="0.25">
      <c r="A71" s="2">
        <v>223.2</v>
      </c>
      <c r="B71" s="2">
        <v>8</v>
      </c>
      <c r="D71" s="2">
        <v>19.600000000000001</v>
      </c>
      <c r="E71" s="2">
        <v>5.8</v>
      </c>
      <c r="K71" s="2">
        <v>3241</v>
      </c>
      <c r="L71" s="2">
        <v>191</v>
      </c>
      <c r="M71" s="2">
        <v>345</v>
      </c>
      <c r="N71" s="2">
        <v>11.5</v>
      </c>
      <c r="O71" s="2">
        <v>2.4</v>
      </c>
      <c r="P71" s="2">
        <v>5.5</v>
      </c>
      <c r="Q71" s="2" t="s">
        <v>24</v>
      </c>
      <c r="R71" s="2" t="s">
        <v>12</v>
      </c>
      <c r="S71" s="2" t="s">
        <v>22</v>
      </c>
      <c r="T71" s="2">
        <v>93.1</v>
      </c>
    </row>
    <row r="72" spans="1:20" ht="13.2" x14ac:dyDescent="0.25">
      <c r="A72" s="2">
        <v>252.2</v>
      </c>
      <c r="B72" s="2">
        <v>8.4</v>
      </c>
      <c r="D72" s="2">
        <v>28.3</v>
      </c>
      <c r="E72" s="2">
        <v>7.2</v>
      </c>
      <c r="K72" s="2">
        <v>4772</v>
      </c>
      <c r="L72" s="2">
        <v>299</v>
      </c>
      <c r="M72" s="2">
        <v>445</v>
      </c>
      <c r="N72" s="2">
        <v>38</v>
      </c>
      <c r="O72" s="2">
        <v>2.9</v>
      </c>
      <c r="P72" s="2">
        <v>37.5</v>
      </c>
      <c r="Q72" s="2" t="s">
        <v>21</v>
      </c>
      <c r="R72" s="2" t="s">
        <v>12</v>
      </c>
      <c r="S72" s="2" t="s">
        <v>22</v>
      </c>
      <c r="T72" s="2">
        <v>75.2</v>
      </c>
    </row>
    <row r="73" spans="1:20" ht="13.2" x14ac:dyDescent="0.25">
      <c r="A73" s="2">
        <v>176.2</v>
      </c>
      <c r="B73" s="2">
        <v>7.7</v>
      </c>
      <c r="D73" s="2">
        <v>19.399999999999999</v>
      </c>
      <c r="E73" s="2">
        <v>7</v>
      </c>
      <c r="K73" s="2">
        <v>3198</v>
      </c>
      <c r="L73" s="2">
        <v>198</v>
      </c>
      <c r="M73" s="2">
        <v>344</v>
      </c>
      <c r="N73" s="2">
        <v>11</v>
      </c>
      <c r="O73" s="2">
        <v>1.7</v>
      </c>
      <c r="P73" s="2">
        <v>197.5</v>
      </c>
      <c r="Q73" s="2" t="s">
        <v>21</v>
      </c>
      <c r="R73" s="2" t="s">
        <v>12</v>
      </c>
      <c r="S73" s="2" t="s">
        <v>22</v>
      </c>
      <c r="T73" s="2">
        <v>46.1</v>
      </c>
    </row>
    <row r="74" spans="1:20" ht="13.2" x14ac:dyDescent="0.25">
      <c r="A74" s="2">
        <v>232.8</v>
      </c>
      <c r="B74" s="2">
        <v>7.6</v>
      </c>
      <c r="D74" s="2">
        <v>19.5</v>
      </c>
      <c r="E74" s="2">
        <v>8</v>
      </c>
      <c r="K74" s="2">
        <v>3106</v>
      </c>
      <c r="L74" s="2">
        <v>193</v>
      </c>
      <c r="M74" s="2">
        <v>411</v>
      </c>
      <c r="N74" s="2">
        <v>12</v>
      </c>
      <c r="O74" s="2">
        <v>16.899999999999999</v>
      </c>
      <c r="P74" s="2">
        <v>3.5</v>
      </c>
      <c r="Q74" s="2" t="s">
        <v>21</v>
      </c>
      <c r="R74" s="2" t="s">
        <v>12</v>
      </c>
      <c r="S74" s="2" t="s">
        <v>22</v>
      </c>
      <c r="T74" s="2">
        <v>79.7</v>
      </c>
    </row>
    <row r="75" spans="1:20" ht="13.2" x14ac:dyDescent="0.25">
      <c r="A75" s="2">
        <v>440.2</v>
      </c>
      <c r="B75" s="2">
        <v>7.5</v>
      </c>
      <c r="D75" s="2">
        <v>18.2</v>
      </c>
      <c r="E75" s="2">
        <v>6.3</v>
      </c>
      <c r="K75" s="2">
        <v>2994</v>
      </c>
      <c r="L75" s="2">
        <v>276</v>
      </c>
      <c r="M75" s="2">
        <v>300</v>
      </c>
      <c r="N75" s="2">
        <v>13</v>
      </c>
      <c r="O75" s="2">
        <v>0.6</v>
      </c>
      <c r="P75" s="2">
        <v>71.5</v>
      </c>
      <c r="Q75" s="2" t="s">
        <v>21</v>
      </c>
      <c r="R75" s="2" t="s">
        <v>12</v>
      </c>
      <c r="S75" s="2" t="s">
        <v>22</v>
      </c>
      <c r="T75" s="2">
        <v>169.8</v>
      </c>
    </row>
    <row r="76" spans="1:20" ht="13.2" x14ac:dyDescent="0.25">
      <c r="A76" s="2">
        <v>829.9</v>
      </c>
      <c r="B76" s="2">
        <v>7.6</v>
      </c>
      <c r="D76" s="2">
        <v>19.100000000000001</v>
      </c>
      <c r="E76" s="2">
        <v>7.9</v>
      </c>
      <c r="K76" s="2">
        <v>3093</v>
      </c>
      <c r="L76" s="2">
        <v>145</v>
      </c>
      <c r="M76" s="2">
        <v>392</v>
      </c>
      <c r="N76" s="2">
        <v>13</v>
      </c>
      <c r="O76" s="2">
        <v>6.7</v>
      </c>
      <c r="P76" s="2">
        <v>37.5</v>
      </c>
      <c r="Q76" s="2" t="s">
        <v>21</v>
      </c>
      <c r="R76" s="2" t="s">
        <v>12</v>
      </c>
      <c r="S76" s="2" t="s">
        <v>22</v>
      </c>
      <c r="T76" s="2">
        <v>308.10000000000002</v>
      </c>
    </row>
    <row r="77" spans="1:20" ht="13.2" x14ac:dyDescent="0.25">
      <c r="A77" s="2">
        <v>554.6</v>
      </c>
      <c r="B77" s="2">
        <v>7.8</v>
      </c>
      <c r="D77" s="2">
        <v>26.4</v>
      </c>
      <c r="E77" s="2">
        <v>5.4</v>
      </c>
      <c r="K77" s="2">
        <v>4828</v>
      </c>
      <c r="L77" s="2">
        <v>125</v>
      </c>
      <c r="M77" s="2">
        <v>223</v>
      </c>
      <c r="N77" s="2">
        <v>13.5</v>
      </c>
      <c r="O77" s="2">
        <v>11.5</v>
      </c>
      <c r="P77" s="2">
        <v>26</v>
      </c>
      <c r="Q77" s="2" t="s">
        <v>24</v>
      </c>
      <c r="R77" s="2" t="s">
        <v>12</v>
      </c>
      <c r="S77" s="2" t="s">
        <v>22</v>
      </c>
      <c r="T77" s="2">
        <v>202.1</v>
      </c>
    </row>
    <row r="78" spans="1:20" ht="13.2" x14ac:dyDescent="0.25">
      <c r="A78" s="2">
        <v>80.400000000000006</v>
      </c>
      <c r="B78" s="2">
        <v>8.4</v>
      </c>
      <c r="D78" s="2">
        <v>24.3</v>
      </c>
      <c r="E78" s="2">
        <v>1.1000000000000001</v>
      </c>
      <c r="K78" s="2">
        <v>4424</v>
      </c>
      <c r="L78" s="2">
        <v>239</v>
      </c>
      <c r="M78" s="2">
        <v>280</v>
      </c>
      <c r="N78" s="2">
        <v>30.5</v>
      </c>
      <c r="O78" s="2">
        <v>0.6</v>
      </c>
      <c r="P78" s="2">
        <v>5</v>
      </c>
      <c r="Q78" s="2" t="s">
        <v>27</v>
      </c>
      <c r="R78" s="2" t="s">
        <v>12</v>
      </c>
      <c r="S78" s="2" t="s">
        <v>22</v>
      </c>
      <c r="T78" s="2">
        <v>40.5</v>
      </c>
    </row>
    <row r="79" spans="1:20" ht="13.2" x14ac:dyDescent="0.25">
      <c r="A79" s="2">
        <v>41</v>
      </c>
      <c r="B79" s="2">
        <v>8.3000000000000007</v>
      </c>
      <c r="D79" s="2">
        <v>25.1</v>
      </c>
      <c r="E79" s="2">
        <v>2.2999999999999998</v>
      </c>
      <c r="K79" s="2">
        <v>4340</v>
      </c>
      <c r="L79" s="2">
        <v>73</v>
      </c>
      <c r="M79" s="2">
        <v>275</v>
      </c>
      <c r="N79" s="2">
        <v>24.5</v>
      </c>
      <c r="O79" s="2">
        <v>35.700000000000003</v>
      </c>
      <c r="P79" s="2">
        <v>5</v>
      </c>
      <c r="Q79" s="2" t="s">
        <v>21</v>
      </c>
      <c r="R79" s="2" t="s">
        <v>12</v>
      </c>
      <c r="S79" s="2" t="s">
        <v>22</v>
      </c>
      <c r="T79" s="2">
        <v>24.4</v>
      </c>
    </row>
    <row r="80" spans="1:20" ht="13.2" x14ac:dyDescent="0.25">
      <c r="A80" s="2">
        <v>51.5</v>
      </c>
      <c r="B80" s="2">
        <v>8</v>
      </c>
      <c r="D80" s="2">
        <v>34</v>
      </c>
      <c r="E80" s="2">
        <v>5.5</v>
      </c>
      <c r="K80" s="2">
        <v>5951</v>
      </c>
      <c r="L80" s="2">
        <v>279</v>
      </c>
      <c r="M80" s="2">
        <v>420</v>
      </c>
      <c r="N80" s="2">
        <v>23.5</v>
      </c>
      <c r="O80" s="2">
        <v>1.6</v>
      </c>
      <c r="P80" s="2">
        <v>65</v>
      </c>
      <c r="Q80" s="2" t="s">
        <v>21</v>
      </c>
      <c r="R80" s="2" t="s">
        <v>12</v>
      </c>
      <c r="S80" s="2" t="s">
        <v>22</v>
      </c>
      <c r="T80" s="2">
        <v>11.7</v>
      </c>
    </row>
    <row r="81" spans="1:20" ht="13.2" x14ac:dyDescent="0.25">
      <c r="A81" s="2">
        <v>71.400000000000006</v>
      </c>
      <c r="B81" s="2">
        <v>7.9</v>
      </c>
      <c r="D81" s="2">
        <v>29.3</v>
      </c>
      <c r="E81" s="2">
        <v>4.3</v>
      </c>
      <c r="K81" s="2">
        <v>5152</v>
      </c>
      <c r="L81" s="2">
        <v>230</v>
      </c>
      <c r="M81" s="2">
        <v>354</v>
      </c>
      <c r="N81" s="2">
        <v>41</v>
      </c>
      <c r="O81" s="2">
        <v>3.8</v>
      </c>
      <c r="P81" s="2">
        <v>3</v>
      </c>
      <c r="Q81" s="2" t="s">
        <v>21</v>
      </c>
      <c r="R81" s="2" t="s">
        <v>12</v>
      </c>
      <c r="S81" s="2" t="s">
        <v>22</v>
      </c>
      <c r="T81" s="2">
        <v>34</v>
      </c>
    </row>
    <row r="82" spans="1:20" ht="13.2" x14ac:dyDescent="0.25">
      <c r="A82" s="2">
        <v>74.5</v>
      </c>
      <c r="B82" s="2">
        <v>8.1</v>
      </c>
      <c r="D82" s="2">
        <v>32.4</v>
      </c>
      <c r="E82" s="2">
        <v>3.9</v>
      </c>
      <c r="K82" s="2">
        <v>5728</v>
      </c>
      <c r="L82" s="2">
        <v>209</v>
      </c>
      <c r="M82" s="2">
        <v>380</v>
      </c>
      <c r="N82" s="2">
        <v>62.5</v>
      </c>
      <c r="O82" s="2">
        <v>3.3</v>
      </c>
      <c r="P82" s="2">
        <v>7.5</v>
      </c>
      <c r="Q82" s="2" t="s">
        <v>23</v>
      </c>
      <c r="R82" s="2" t="s">
        <v>12</v>
      </c>
      <c r="S82" s="2" t="s">
        <v>22</v>
      </c>
      <c r="T82" s="2">
        <v>33.5</v>
      </c>
    </row>
    <row r="83" spans="1:20" ht="13.2" x14ac:dyDescent="0.25">
      <c r="A83" s="2">
        <v>90</v>
      </c>
      <c r="B83" s="2">
        <v>8</v>
      </c>
      <c r="D83" s="2">
        <v>22.5</v>
      </c>
      <c r="E83" s="2">
        <v>6.1</v>
      </c>
      <c r="K83" s="2">
        <v>3928</v>
      </c>
      <c r="L83" s="2">
        <v>191</v>
      </c>
      <c r="M83" s="2">
        <v>287</v>
      </c>
      <c r="N83" s="2">
        <v>18.5</v>
      </c>
      <c r="O83" s="2">
        <v>0</v>
      </c>
      <c r="P83" s="2">
        <v>11</v>
      </c>
      <c r="Q83" s="2" t="s">
        <v>21</v>
      </c>
      <c r="R83" s="2" t="s">
        <v>12</v>
      </c>
      <c r="S83" s="2" t="s">
        <v>22</v>
      </c>
      <c r="T83" s="2">
        <v>28.9</v>
      </c>
    </row>
    <row r="84" spans="1:20" ht="13.2" x14ac:dyDescent="0.25">
      <c r="A84" s="2">
        <v>500.8</v>
      </c>
      <c r="B84" s="2">
        <v>7.2</v>
      </c>
      <c r="D84" s="2">
        <v>18.399999999999999</v>
      </c>
      <c r="E84" s="2">
        <v>3.6</v>
      </c>
      <c r="K84" s="2">
        <v>3198</v>
      </c>
      <c r="L84" s="2">
        <v>152</v>
      </c>
      <c r="M84" s="2">
        <v>245</v>
      </c>
      <c r="N84" s="2">
        <v>25</v>
      </c>
      <c r="O84" s="2">
        <v>0.5</v>
      </c>
      <c r="P84" s="2">
        <v>134</v>
      </c>
      <c r="Q84" s="2" t="s">
        <v>27</v>
      </c>
      <c r="R84" s="2" t="s">
        <v>12</v>
      </c>
      <c r="S84" s="2" t="s">
        <v>22</v>
      </c>
      <c r="T84" s="2">
        <v>206.1</v>
      </c>
    </row>
    <row r="85" spans="1:20" ht="13.2" x14ac:dyDescent="0.25">
      <c r="A85" s="2">
        <v>666.6</v>
      </c>
      <c r="B85" s="2">
        <v>7.6</v>
      </c>
      <c r="D85" s="2">
        <v>24</v>
      </c>
      <c r="E85" s="2">
        <v>5.8</v>
      </c>
      <c r="K85" s="2">
        <v>4018</v>
      </c>
      <c r="L85" s="2">
        <v>451</v>
      </c>
      <c r="M85" s="2">
        <v>336</v>
      </c>
      <c r="N85" s="2">
        <v>22</v>
      </c>
      <c r="O85" s="2">
        <v>0.3</v>
      </c>
      <c r="P85" s="2">
        <v>72</v>
      </c>
      <c r="Q85" s="2" t="s">
        <v>21</v>
      </c>
      <c r="R85" s="2" t="s">
        <v>12</v>
      </c>
      <c r="S85" s="2" t="s">
        <v>22</v>
      </c>
      <c r="T85" s="2">
        <v>346.7</v>
      </c>
    </row>
    <row r="86" spans="1:20" ht="13.2" x14ac:dyDescent="0.25">
      <c r="A86" s="2">
        <v>104.4</v>
      </c>
      <c r="B86" s="2">
        <v>7.6</v>
      </c>
      <c r="D86" s="2">
        <v>14.8</v>
      </c>
      <c r="E86" s="2">
        <v>5</v>
      </c>
      <c r="K86" s="2">
        <v>2252</v>
      </c>
      <c r="L86" s="2">
        <v>70</v>
      </c>
      <c r="M86" s="2">
        <v>398</v>
      </c>
      <c r="N86" s="2">
        <v>13.5</v>
      </c>
      <c r="O86" s="2">
        <v>13.5</v>
      </c>
      <c r="P86" s="2">
        <v>18</v>
      </c>
      <c r="Q86" s="2" t="s">
        <v>21</v>
      </c>
      <c r="R86" s="2" t="s">
        <v>12</v>
      </c>
      <c r="S86" s="2" t="s">
        <v>22</v>
      </c>
      <c r="T86" s="2">
        <v>44.5</v>
      </c>
    </row>
    <row r="87" spans="1:20" ht="13.2" x14ac:dyDescent="0.25">
      <c r="A87" s="2">
        <v>89.3</v>
      </c>
      <c r="B87" s="2">
        <v>7.4</v>
      </c>
      <c r="D87" s="2">
        <v>12.6</v>
      </c>
      <c r="E87" s="2">
        <v>3.5</v>
      </c>
      <c r="K87" s="2">
        <v>2048</v>
      </c>
      <c r="L87" s="2">
        <v>40</v>
      </c>
      <c r="M87" s="2">
        <v>273</v>
      </c>
      <c r="N87" s="2">
        <v>15.5</v>
      </c>
      <c r="O87" s="2">
        <v>0</v>
      </c>
      <c r="P87" s="2">
        <v>3.5</v>
      </c>
      <c r="Q87" s="2" t="s">
        <v>15</v>
      </c>
      <c r="R87" s="2" t="s">
        <v>12</v>
      </c>
      <c r="S87" s="2" t="s">
        <v>22</v>
      </c>
      <c r="T87" s="2">
        <v>32.9</v>
      </c>
    </row>
    <row r="88" spans="1:20" ht="13.2" x14ac:dyDescent="0.25">
      <c r="A88" s="2">
        <v>239.1</v>
      </c>
      <c r="B88" s="2">
        <v>7.6</v>
      </c>
      <c r="D88" s="2">
        <v>15.5</v>
      </c>
      <c r="E88" s="2">
        <v>4.5999999999999996</v>
      </c>
      <c r="K88" s="2">
        <v>2606</v>
      </c>
      <c r="L88" s="2">
        <v>167</v>
      </c>
      <c r="M88" s="2">
        <v>240</v>
      </c>
      <c r="N88" s="2">
        <v>12</v>
      </c>
      <c r="O88" s="2">
        <v>0</v>
      </c>
      <c r="P88" s="2">
        <v>54</v>
      </c>
      <c r="Q88" s="2" t="s">
        <v>21</v>
      </c>
      <c r="R88" s="2" t="s">
        <v>12</v>
      </c>
      <c r="S88" s="2" t="s">
        <v>22</v>
      </c>
      <c r="T88" s="2">
        <v>118.4</v>
      </c>
    </row>
    <row r="89" spans="1:20" ht="13.2" x14ac:dyDescent="0.25">
      <c r="A89" s="2">
        <v>922.5</v>
      </c>
      <c r="B89" s="2">
        <v>7.9</v>
      </c>
      <c r="D89" s="2">
        <v>17.7</v>
      </c>
      <c r="E89" s="2">
        <v>5</v>
      </c>
      <c r="K89" s="2">
        <v>3087</v>
      </c>
      <c r="L89" s="2">
        <v>73</v>
      </c>
      <c r="M89" s="2">
        <v>255</v>
      </c>
      <c r="N89" s="2">
        <v>12.5</v>
      </c>
      <c r="O89" s="2">
        <v>0</v>
      </c>
      <c r="P89" s="2">
        <v>8</v>
      </c>
      <c r="Q89" s="2" t="s">
        <v>21</v>
      </c>
      <c r="R89" s="2" t="s">
        <v>12</v>
      </c>
      <c r="S89" s="2" t="s">
        <v>22</v>
      </c>
      <c r="T89" s="2">
        <v>573.5</v>
      </c>
    </row>
    <row r="90" spans="1:20" ht="13.2" x14ac:dyDescent="0.25">
      <c r="A90" s="2">
        <v>1103.5999999999999</v>
      </c>
      <c r="B90" s="2">
        <v>7.3</v>
      </c>
      <c r="D90" s="2">
        <v>17.100000000000001</v>
      </c>
      <c r="E90" s="2">
        <v>5.5</v>
      </c>
      <c r="K90" s="2">
        <v>2703</v>
      </c>
      <c r="L90" s="2">
        <v>170</v>
      </c>
      <c r="M90" s="2">
        <v>374</v>
      </c>
      <c r="N90" s="2">
        <v>11.5</v>
      </c>
      <c r="O90" s="2">
        <v>1.4</v>
      </c>
      <c r="P90" s="2">
        <v>94.5</v>
      </c>
      <c r="Q90" s="2" t="s">
        <v>21</v>
      </c>
      <c r="R90" s="2" t="s">
        <v>12</v>
      </c>
      <c r="S90" s="2" t="s">
        <v>22</v>
      </c>
      <c r="T90" s="2">
        <v>511.8</v>
      </c>
    </row>
    <row r="91" spans="1:20" ht="13.2" x14ac:dyDescent="0.25">
      <c r="A91" s="2">
        <v>396.3</v>
      </c>
      <c r="B91" s="2">
        <v>8.1</v>
      </c>
      <c r="D91" s="2">
        <v>21</v>
      </c>
      <c r="E91" s="2">
        <v>3.1</v>
      </c>
      <c r="K91" s="2">
        <v>3734</v>
      </c>
      <c r="L91" s="2">
        <v>151</v>
      </c>
      <c r="M91" s="2">
        <v>229</v>
      </c>
      <c r="N91" s="2">
        <v>15.5</v>
      </c>
      <c r="O91" s="2">
        <v>0</v>
      </c>
      <c r="P91" s="2">
        <v>34.5</v>
      </c>
      <c r="Q91" s="2" t="s">
        <v>21</v>
      </c>
      <c r="R91" s="2" t="s">
        <v>12</v>
      </c>
      <c r="S91" s="2" t="s">
        <v>22</v>
      </c>
      <c r="T91" s="2">
        <v>277.5</v>
      </c>
    </row>
    <row r="92" spans="1:20" ht="13.2" x14ac:dyDescent="0.25">
      <c r="A92" s="2">
        <v>122</v>
      </c>
      <c r="B92" s="2">
        <v>8</v>
      </c>
      <c r="D92" s="2">
        <v>20.2</v>
      </c>
      <c r="E92" s="2">
        <v>5.6</v>
      </c>
      <c r="K92" s="2">
        <v>3406</v>
      </c>
      <c r="L92" s="2">
        <v>241</v>
      </c>
      <c r="M92" s="2">
        <v>308</v>
      </c>
      <c r="N92" s="2">
        <v>14</v>
      </c>
      <c r="O92" s="2">
        <v>0</v>
      </c>
      <c r="P92" s="2">
        <v>30.5</v>
      </c>
      <c r="Q92" s="2" t="s">
        <v>25</v>
      </c>
      <c r="R92" s="2" t="s">
        <v>12</v>
      </c>
      <c r="S92" s="2" t="s">
        <v>22</v>
      </c>
      <c r="T92" s="2">
        <v>51</v>
      </c>
    </row>
    <row r="93" spans="1:20" ht="13.2" x14ac:dyDescent="0.25">
      <c r="A93" s="2">
        <v>73.599999999999994</v>
      </c>
      <c r="B93" s="2">
        <v>7.7</v>
      </c>
      <c r="D93" s="2">
        <v>19.600000000000001</v>
      </c>
      <c r="E93" s="2">
        <v>20.6</v>
      </c>
      <c r="K93" s="2">
        <v>3330</v>
      </c>
      <c r="L93" s="2">
        <v>286</v>
      </c>
      <c r="M93" s="2">
        <v>271</v>
      </c>
      <c r="N93" s="2">
        <v>9.5</v>
      </c>
      <c r="O93" s="2">
        <v>0</v>
      </c>
      <c r="P93" s="2">
        <v>70.5</v>
      </c>
      <c r="Q93" s="2" t="s">
        <v>21</v>
      </c>
      <c r="R93" s="2" t="s">
        <v>12</v>
      </c>
      <c r="S93" s="2" t="s">
        <v>22</v>
      </c>
      <c r="T93" s="2">
        <v>8.8000000000000007</v>
      </c>
    </row>
    <row r="94" spans="1:20" ht="13.2" x14ac:dyDescent="0.25">
      <c r="A94" s="2">
        <v>74.099999999999994</v>
      </c>
      <c r="B94" s="2">
        <v>8</v>
      </c>
      <c r="D94" s="2">
        <v>22.2</v>
      </c>
      <c r="E94" s="2">
        <v>7.3</v>
      </c>
      <c r="K94" s="2">
        <v>3769</v>
      </c>
      <c r="L94" s="2">
        <v>173</v>
      </c>
      <c r="M94" s="2">
        <v>352</v>
      </c>
      <c r="N94" s="2">
        <v>14.5</v>
      </c>
      <c r="O94" s="2">
        <v>0.1</v>
      </c>
      <c r="P94" s="2">
        <v>43.5</v>
      </c>
      <c r="Q94" s="2" t="s">
        <v>21</v>
      </c>
      <c r="R94" s="2" t="s">
        <v>12</v>
      </c>
      <c r="S94" s="2" t="s">
        <v>22</v>
      </c>
      <c r="T94" s="2">
        <v>22.9</v>
      </c>
    </row>
    <row r="95" spans="1:20" ht="13.2" x14ac:dyDescent="0.25">
      <c r="A95" s="2">
        <v>172.1</v>
      </c>
      <c r="B95" s="2">
        <v>7.8</v>
      </c>
      <c r="D95" s="2">
        <v>25</v>
      </c>
      <c r="E95" s="2">
        <v>14.7</v>
      </c>
      <c r="K95" s="2">
        <v>4134</v>
      </c>
      <c r="L95" s="2">
        <v>184</v>
      </c>
      <c r="M95" s="2">
        <v>463</v>
      </c>
      <c r="N95" s="2">
        <v>35</v>
      </c>
      <c r="O95" s="2">
        <v>1.9</v>
      </c>
      <c r="P95" s="2">
        <v>116.5</v>
      </c>
      <c r="Q95" s="2" t="s">
        <v>21</v>
      </c>
      <c r="R95" s="2" t="s">
        <v>12</v>
      </c>
      <c r="S95" s="2" t="s">
        <v>22</v>
      </c>
      <c r="T95" s="2">
        <v>30.2</v>
      </c>
    </row>
    <row r="96" spans="1:20" ht="13.2" x14ac:dyDescent="0.25">
      <c r="A96" s="2">
        <v>53.5</v>
      </c>
      <c r="B96" s="2">
        <v>8</v>
      </c>
      <c r="D96" s="2">
        <v>20.9</v>
      </c>
      <c r="E96" s="2">
        <v>6.8</v>
      </c>
      <c r="K96" s="2">
        <v>3579</v>
      </c>
      <c r="L96" s="2">
        <v>189</v>
      </c>
      <c r="M96" s="2">
        <v>300</v>
      </c>
      <c r="N96" s="2">
        <v>16.5</v>
      </c>
      <c r="O96" s="2">
        <v>0</v>
      </c>
      <c r="P96" s="2">
        <v>62</v>
      </c>
      <c r="Q96" s="2" t="s">
        <v>21</v>
      </c>
      <c r="R96" s="2" t="s">
        <v>12</v>
      </c>
      <c r="S96" s="2" t="s">
        <v>22</v>
      </c>
      <c r="T96" s="2">
        <v>21.9</v>
      </c>
    </row>
    <row r="97" spans="1:20" ht="13.2" x14ac:dyDescent="0.25">
      <c r="A97" s="2">
        <v>91.4</v>
      </c>
      <c r="B97" s="2">
        <v>8.1</v>
      </c>
      <c r="D97" s="2">
        <v>21.9</v>
      </c>
      <c r="E97" s="2">
        <v>3.7</v>
      </c>
      <c r="K97" s="2">
        <v>3947</v>
      </c>
      <c r="L97" s="2">
        <v>142</v>
      </c>
      <c r="M97" s="2">
        <v>221</v>
      </c>
      <c r="N97" s="2">
        <v>11</v>
      </c>
      <c r="O97" s="2">
        <v>0</v>
      </c>
      <c r="P97" s="2">
        <v>13.5</v>
      </c>
      <c r="Q97" s="2" t="s">
        <v>24</v>
      </c>
      <c r="R97" s="2" t="s">
        <v>12</v>
      </c>
      <c r="S97" s="2" t="s">
        <v>22</v>
      </c>
      <c r="T97" s="2">
        <v>47.3</v>
      </c>
    </row>
    <row r="98" spans="1:20" ht="13.2" x14ac:dyDescent="0.25">
      <c r="A98" s="2">
        <v>61.4</v>
      </c>
      <c r="B98" s="2">
        <v>8.1</v>
      </c>
      <c r="D98" s="2">
        <v>20.399999999999999</v>
      </c>
      <c r="E98" s="2">
        <v>4.3</v>
      </c>
      <c r="K98" s="2">
        <v>3622</v>
      </c>
      <c r="L98" s="2">
        <v>185</v>
      </c>
      <c r="M98" s="2">
        <v>213</v>
      </c>
      <c r="N98" s="2">
        <v>11</v>
      </c>
      <c r="O98" s="2">
        <v>0</v>
      </c>
      <c r="P98" s="2">
        <v>20</v>
      </c>
      <c r="Q98" s="2" t="s">
        <v>21</v>
      </c>
      <c r="R98" s="2" t="s">
        <v>12</v>
      </c>
      <c r="S98" s="2" t="s">
        <v>22</v>
      </c>
      <c r="T98" s="2">
        <v>30.4</v>
      </c>
    </row>
    <row r="99" spans="1:20" ht="13.2" x14ac:dyDescent="0.25">
      <c r="A99" s="2">
        <v>73</v>
      </c>
      <c r="B99" s="2">
        <v>8.1</v>
      </c>
      <c r="D99" s="2">
        <v>22.9</v>
      </c>
      <c r="E99" s="2">
        <v>4</v>
      </c>
      <c r="K99" s="2">
        <v>4039</v>
      </c>
      <c r="L99" s="2">
        <v>190</v>
      </c>
      <c r="M99" s="2">
        <v>263</v>
      </c>
      <c r="N99" s="2">
        <v>18</v>
      </c>
      <c r="O99" s="2">
        <v>0</v>
      </c>
      <c r="P99" s="2">
        <v>5</v>
      </c>
      <c r="Q99" s="2" t="s">
        <v>24</v>
      </c>
      <c r="R99" s="2" t="s">
        <v>12</v>
      </c>
      <c r="S99" s="2" t="s">
        <v>22</v>
      </c>
      <c r="T99" s="2">
        <v>30.3</v>
      </c>
    </row>
    <row r="100" spans="1:20" ht="13.2" x14ac:dyDescent="0.25">
      <c r="A100" s="2">
        <v>84.8</v>
      </c>
      <c r="B100" s="2">
        <v>8.1</v>
      </c>
      <c r="D100" s="2">
        <v>21.7</v>
      </c>
      <c r="E100" s="2">
        <v>3.4</v>
      </c>
      <c r="K100" s="2">
        <v>3887</v>
      </c>
      <c r="L100" s="2">
        <v>203</v>
      </c>
      <c r="M100" s="2">
        <v>210</v>
      </c>
      <c r="N100" s="2">
        <v>10</v>
      </c>
      <c r="O100" s="2">
        <v>0</v>
      </c>
      <c r="P100" s="2">
        <v>11.5</v>
      </c>
      <c r="Q100" s="2" t="s">
        <v>24</v>
      </c>
      <c r="R100" s="2" t="s">
        <v>12</v>
      </c>
      <c r="S100" s="2" t="s">
        <v>22</v>
      </c>
      <c r="T100" s="2">
        <v>42</v>
      </c>
    </row>
    <row r="101" spans="1:20" ht="13.2" x14ac:dyDescent="0.25">
      <c r="A101" s="2">
        <v>123.7</v>
      </c>
      <c r="B101" s="2">
        <v>8.1999999999999993</v>
      </c>
      <c r="D101" s="2">
        <v>23.2</v>
      </c>
      <c r="E101" s="2">
        <v>5</v>
      </c>
      <c r="K101" s="2">
        <v>4033</v>
      </c>
      <c r="L101" s="2">
        <v>271</v>
      </c>
      <c r="M101" s="2">
        <v>277</v>
      </c>
      <c r="N101" s="2">
        <v>17.5</v>
      </c>
      <c r="O101" s="2">
        <v>0</v>
      </c>
      <c r="P101" s="2">
        <v>24.5</v>
      </c>
      <c r="Q101" s="2" t="s">
        <v>21</v>
      </c>
      <c r="R101" s="2" t="s">
        <v>12</v>
      </c>
      <c r="S101" s="2" t="s">
        <v>22</v>
      </c>
      <c r="T101" s="2">
        <v>44.3</v>
      </c>
    </row>
    <row r="102" spans="1:20" ht="13.2" x14ac:dyDescent="0.25">
      <c r="A102" s="2">
        <v>113.6</v>
      </c>
      <c r="B102" s="2">
        <v>8.4</v>
      </c>
      <c r="D102" s="2">
        <v>24.8</v>
      </c>
      <c r="E102" s="2">
        <v>6.2</v>
      </c>
      <c r="K102" s="2">
        <v>4085</v>
      </c>
      <c r="L102" s="2">
        <v>429</v>
      </c>
      <c r="M102" s="2">
        <v>399</v>
      </c>
      <c r="N102" s="2">
        <v>54.5</v>
      </c>
      <c r="O102" s="2">
        <v>1.4</v>
      </c>
      <c r="P102" s="2">
        <v>30</v>
      </c>
      <c r="Q102" s="2" t="s">
        <v>24</v>
      </c>
      <c r="R102" s="2" t="s">
        <v>12</v>
      </c>
      <c r="S102" s="2" t="s">
        <v>22</v>
      </c>
      <c r="T102" s="2">
        <v>42.8</v>
      </c>
    </row>
    <row r="103" spans="1:20" ht="13.2" x14ac:dyDescent="0.25">
      <c r="A103" s="2">
        <v>93.8</v>
      </c>
      <c r="B103" s="2">
        <v>8.3000000000000007</v>
      </c>
      <c r="D103" s="2">
        <v>23.7</v>
      </c>
      <c r="E103" s="2">
        <v>4.3</v>
      </c>
      <c r="K103" s="2">
        <v>4095</v>
      </c>
      <c r="L103" s="2">
        <v>247</v>
      </c>
      <c r="M103" s="2">
        <v>309</v>
      </c>
      <c r="N103" s="2">
        <v>16</v>
      </c>
      <c r="O103" s="2">
        <v>0</v>
      </c>
      <c r="P103" s="2">
        <v>17</v>
      </c>
      <c r="Q103" s="2" t="s">
        <v>16</v>
      </c>
      <c r="R103" s="2" t="s">
        <v>12</v>
      </c>
      <c r="S103" s="2" t="s">
        <v>22</v>
      </c>
      <c r="T103" s="2">
        <v>41.1</v>
      </c>
    </row>
    <row r="104" spans="1:20" ht="13.2" x14ac:dyDescent="0.25">
      <c r="A104" s="2">
        <v>143</v>
      </c>
      <c r="B104" s="2">
        <v>8.1999999999999993</v>
      </c>
      <c r="D104" s="2">
        <v>23.9</v>
      </c>
      <c r="E104" s="2">
        <v>4.5999999999999996</v>
      </c>
      <c r="K104" s="2">
        <v>4082</v>
      </c>
      <c r="L104" s="2">
        <v>256</v>
      </c>
      <c r="M104" s="2">
        <v>341</v>
      </c>
      <c r="N104" s="2">
        <v>39</v>
      </c>
      <c r="O104" s="2">
        <v>0</v>
      </c>
      <c r="P104" s="2">
        <v>31</v>
      </c>
      <c r="Q104" s="2" t="s">
        <v>24</v>
      </c>
      <c r="R104" s="2" t="s">
        <v>12</v>
      </c>
      <c r="S104" s="2" t="s">
        <v>22</v>
      </c>
      <c r="T104" s="2">
        <v>66.7</v>
      </c>
    </row>
    <row r="105" spans="1:20" ht="13.2" x14ac:dyDescent="0.25">
      <c r="A105" s="2">
        <v>161.80000000000001</v>
      </c>
      <c r="B105" s="2">
        <v>8.4</v>
      </c>
      <c r="D105" s="2">
        <v>24.7</v>
      </c>
      <c r="E105" s="2">
        <v>5.5</v>
      </c>
      <c r="K105" s="2">
        <v>4007</v>
      </c>
      <c r="L105" s="2">
        <v>323</v>
      </c>
      <c r="M105" s="2">
        <v>460</v>
      </c>
      <c r="N105" s="2">
        <v>35</v>
      </c>
      <c r="O105" s="2">
        <v>0</v>
      </c>
      <c r="P105" s="2">
        <v>34</v>
      </c>
      <c r="Q105" s="2" t="s">
        <v>25</v>
      </c>
      <c r="R105" s="2" t="s">
        <v>12</v>
      </c>
      <c r="S105" s="2" t="s">
        <v>22</v>
      </c>
      <c r="T105" s="2">
        <v>48.6</v>
      </c>
    </row>
    <row r="106" spans="1:20" ht="13.2" x14ac:dyDescent="0.25">
      <c r="A106" s="2">
        <v>89.6</v>
      </c>
      <c r="B106" s="2">
        <v>7.8</v>
      </c>
      <c r="D106" s="2">
        <v>22.5</v>
      </c>
      <c r="E106" s="2">
        <v>10.1</v>
      </c>
      <c r="K106" s="2">
        <v>3694</v>
      </c>
      <c r="L106" s="2">
        <v>330</v>
      </c>
      <c r="M106" s="2">
        <v>384</v>
      </c>
      <c r="N106" s="2">
        <v>16.5</v>
      </c>
      <c r="O106" s="2">
        <v>0</v>
      </c>
      <c r="P106" s="2">
        <v>46.5</v>
      </c>
      <c r="Q106" s="2" t="s">
        <v>25</v>
      </c>
      <c r="R106" s="2" t="s">
        <v>12</v>
      </c>
      <c r="S106" s="2" t="s">
        <v>22</v>
      </c>
      <c r="T106" s="2">
        <v>12.7</v>
      </c>
    </row>
    <row r="107" spans="1:20" ht="13.2" x14ac:dyDescent="0.25">
      <c r="A107" s="2">
        <v>110</v>
      </c>
      <c r="B107" s="2">
        <v>8.1999999999999993</v>
      </c>
      <c r="D107" s="2">
        <v>25.5</v>
      </c>
      <c r="E107" s="2">
        <v>3.7</v>
      </c>
      <c r="K107" s="2">
        <v>4569</v>
      </c>
      <c r="L107" s="2">
        <v>155</v>
      </c>
      <c r="M107" s="2">
        <v>240</v>
      </c>
      <c r="N107" s="2">
        <v>21</v>
      </c>
      <c r="O107" s="2">
        <v>0.6</v>
      </c>
      <c r="P107" s="2">
        <v>5</v>
      </c>
      <c r="Q107" s="2" t="s">
        <v>21</v>
      </c>
      <c r="R107" s="2" t="s">
        <v>12</v>
      </c>
      <c r="S107" s="2" t="s">
        <v>22</v>
      </c>
      <c r="T107" s="2">
        <v>53.7</v>
      </c>
    </row>
    <row r="108" spans="1:20" ht="13.2" x14ac:dyDescent="0.25">
      <c r="A108" s="2">
        <v>145.5</v>
      </c>
      <c r="B108" s="2">
        <v>8.1</v>
      </c>
      <c r="D108" s="2">
        <v>24.3</v>
      </c>
      <c r="E108" s="2">
        <v>4</v>
      </c>
      <c r="K108" s="2">
        <v>4310</v>
      </c>
      <c r="L108" s="2">
        <v>204</v>
      </c>
      <c r="M108" s="2">
        <v>269</v>
      </c>
      <c r="N108" s="2">
        <v>11</v>
      </c>
      <c r="O108" s="2">
        <v>0</v>
      </c>
      <c r="P108" s="2">
        <v>5</v>
      </c>
      <c r="Q108" s="2" t="s">
        <v>24</v>
      </c>
      <c r="R108" s="2" t="s">
        <v>12</v>
      </c>
      <c r="S108" s="2" t="s">
        <v>22</v>
      </c>
      <c r="T108" s="2">
        <v>40.1</v>
      </c>
    </row>
    <row r="109" spans="1:20" ht="13.2" x14ac:dyDescent="0.25">
      <c r="A109" s="2">
        <v>46.3</v>
      </c>
      <c r="B109" s="2">
        <v>7.8</v>
      </c>
      <c r="D109" s="2">
        <v>19.399999999999999</v>
      </c>
      <c r="E109" s="2">
        <v>5.5</v>
      </c>
      <c r="K109" s="2">
        <v>3328</v>
      </c>
      <c r="L109" s="2">
        <v>212</v>
      </c>
      <c r="M109" s="2">
        <v>270</v>
      </c>
      <c r="N109" s="2">
        <v>9.5</v>
      </c>
      <c r="O109" s="2">
        <v>0</v>
      </c>
      <c r="P109" s="2">
        <v>5</v>
      </c>
      <c r="Q109" s="2" t="s">
        <v>24</v>
      </c>
      <c r="R109" s="2" t="s">
        <v>12</v>
      </c>
      <c r="S109" s="2" t="s">
        <v>22</v>
      </c>
      <c r="T109" s="2">
        <v>18.7</v>
      </c>
    </row>
    <row r="110" spans="1:20" ht="13.2" x14ac:dyDescent="0.25">
      <c r="A110" s="2">
        <v>99.7</v>
      </c>
      <c r="B110" s="2">
        <v>7.2</v>
      </c>
      <c r="D110" s="2">
        <v>10.9</v>
      </c>
      <c r="E110" s="2">
        <v>6.6</v>
      </c>
      <c r="K110" s="2">
        <v>1782</v>
      </c>
      <c r="L110" s="2">
        <v>130</v>
      </c>
      <c r="M110" s="2">
        <v>198</v>
      </c>
      <c r="N110" s="2">
        <v>6</v>
      </c>
      <c r="O110" s="2">
        <v>0</v>
      </c>
      <c r="P110" s="2">
        <v>5.5</v>
      </c>
      <c r="Q110" s="2" t="s">
        <v>23</v>
      </c>
      <c r="R110" s="2" t="s">
        <v>12</v>
      </c>
      <c r="S110" s="2" t="s">
        <v>22</v>
      </c>
      <c r="T110" s="2">
        <v>22.1</v>
      </c>
    </row>
    <row r="111" spans="1:20" ht="13.2" x14ac:dyDescent="0.25">
      <c r="A111" s="2">
        <v>1130.0999999999999</v>
      </c>
      <c r="B111" s="2">
        <v>7.8</v>
      </c>
      <c r="D111" s="2">
        <v>37.200000000000003</v>
      </c>
      <c r="E111" s="2">
        <v>5.3</v>
      </c>
      <c r="K111" s="2">
        <v>6228</v>
      </c>
      <c r="L111" s="2">
        <v>204</v>
      </c>
      <c r="M111" s="2">
        <v>661</v>
      </c>
      <c r="N111" s="2">
        <v>34.5</v>
      </c>
      <c r="O111" s="2">
        <v>6.9</v>
      </c>
      <c r="P111" s="2">
        <v>935.5</v>
      </c>
      <c r="Q111" s="2" t="s">
        <v>27</v>
      </c>
      <c r="R111" s="2" t="s">
        <v>12</v>
      </c>
      <c r="S111" s="2" t="s">
        <v>22</v>
      </c>
      <c r="T111" s="2">
        <v>484.8</v>
      </c>
    </row>
    <row r="112" spans="1:20" ht="13.2" x14ac:dyDescent="0.25">
      <c r="A112" s="2">
        <v>615.79999999999995</v>
      </c>
      <c r="B112" s="2">
        <v>7.9</v>
      </c>
      <c r="D112" s="2">
        <v>16.899999999999999</v>
      </c>
      <c r="E112" s="2">
        <v>7</v>
      </c>
      <c r="K112" s="2">
        <v>2848</v>
      </c>
      <c r="L112" s="2">
        <v>187</v>
      </c>
      <c r="M112" s="2">
        <v>268</v>
      </c>
      <c r="N112" s="2">
        <v>15.5</v>
      </c>
      <c r="O112" s="2">
        <v>0</v>
      </c>
      <c r="P112" s="2">
        <v>5</v>
      </c>
      <c r="Q112" s="2" t="s">
        <v>21</v>
      </c>
      <c r="R112" s="2" t="s">
        <v>12</v>
      </c>
      <c r="S112" s="2" t="s">
        <v>22</v>
      </c>
      <c r="T112" s="2">
        <v>283.60000000000002</v>
      </c>
    </row>
    <row r="113" spans="1:20" ht="13.2" x14ac:dyDescent="0.25">
      <c r="A113" s="2">
        <v>188.1</v>
      </c>
      <c r="B113" s="2">
        <v>7.6</v>
      </c>
      <c r="D113" s="2">
        <v>15.2</v>
      </c>
      <c r="E113" s="2">
        <v>5.2</v>
      </c>
      <c r="K113" s="2">
        <v>2416</v>
      </c>
      <c r="L113" s="2">
        <v>203</v>
      </c>
      <c r="M113" s="2">
        <v>316</v>
      </c>
      <c r="N113" s="2">
        <v>10.5</v>
      </c>
      <c r="O113" s="2">
        <v>3.5</v>
      </c>
      <c r="P113" s="2">
        <v>5</v>
      </c>
      <c r="Q113" s="2" t="s">
        <v>21</v>
      </c>
      <c r="R113" s="2" t="s">
        <v>12</v>
      </c>
      <c r="S113" s="2" t="s">
        <v>22</v>
      </c>
      <c r="T113" s="2">
        <v>106.5</v>
      </c>
    </row>
    <row r="114" spans="1:20" ht="13.2" x14ac:dyDescent="0.25">
      <c r="A114" s="2">
        <v>224.2</v>
      </c>
      <c r="B114" s="2">
        <v>7.8</v>
      </c>
      <c r="D114" s="2">
        <v>17.2</v>
      </c>
      <c r="E114" s="2">
        <v>6.2</v>
      </c>
      <c r="K114" s="2">
        <v>2841</v>
      </c>
      <c r="L114" s="2">
        <v>167</v>
      </c>
      <c r="M114" s="2">
        <v>303</v>
      </c>
      <c r="N114" s="2">
        <v>13.5</v>
      </c>
      <c r="O114" s="2">
        <v>0</v>
      </c>
      <c r="P114" s="2">
        <v>19</v>
      </c>
      <c r="Q114" s="2" t="s">
        <v>23</v>
      </c>
      <c r="R114" s="2" t="s">
        <v>12</v>
      </c>
      <c r="S114" s="2" t="s">
        <v>22</v>
      </c>
      <c r="T114" s="2">
        <v>108.4</v>
      </c>
    </row>
    <row r="115" spans="1:20" ht="13.2" x14ac:dyDescent="0.25">
      <c r="A115" s="2">
        <v>102.3</v>
      </c>
      <c r="B115" s="2">
        <v>7.8</v>
      </c>
      <c r="D115" s="2">
        <v>25.3</v>
      </c>
      <c r="E115" s="2">
        <v>7.1</v>
      </c>
      <c r="K115" s="2">
        <v>4232</v>
      </c>
      <c r="L115" s="2">
        <v>285</v>
      </c>
      <c r="M115" s="2">
        <v>397</v>
      </c>
      <c r="N115" s="2">
        <v>29</v>
      </c>
      <c r="O115" s="2">
        <v>20.7</v>
      </c>
      <c r="P115" s="2">
        <v>137.5</v>
      </c>
      <c r="Q115" s="2" t="s">
        <v>21</v>
      </c>
      <c r="R115" s="2" t="s">
        <v>12</v>
      </c>
      <c r="S115" s="2" t="s">
        <v>22</v>
      </c>
      <c r="T115" s="2">
        <v>25.6</v>
      </c>
    </row>
    <row r="116" spans="1:20" ht="13.2" x14ac:dyDescent="0.25">
      <c r="A116" s="2">
        <v>103.9</v>
      </c>
      <c r="B116" s="2">
        <v>8</v>
      </c>
      <c r="D116" s="2">
        <v>24.1</v>
      </c>
      <c r="E116" s="2">
        <v>9.8000000000000007</v>
      </c>
      <c r="K116" s="2">
        <v>4192</v>
      </c>
      <c r="L116" s="2">
        <v>226</v>
      </c>
      <c r="M116" s="2">
        <v>307</v>
      </c>
      <c r="N116" s="2">
        <v>15</v>
      </c>
      <c r="O116" s="2">
        <v>0.9</v>
      </c>
      <c r="P116" s="2">
        <v>60.5</v>
      </c>
      <c r="Q116" s="2" t="s">
        <v>21</v>
      </c>
      <c r="R116" s="2" t="s">
        <v>12</v>
      </c>
      <c r="S116" s="2" t="s">
        <v>22</v>
      </c>
      <c r="T116" s="2">
        <v>32.799999999999997</v>
      </c>
    </row>
    <row r="117" spans="1:20" ht="13.2" x14ac:dyDescent="0.25">
      <c r="A117" s="2">
        <v>79.3</v>
      </c>
      <c r="B117" s="2">
        <v>8</v>
      </c>
      <c r="D117" s="2">
        <v>24.5</v>
      </c>
      <c r="E117" s="2">
        <v>6.5</v>
      </c>
      <c r="K117" s="2">
        <v>4224</v>
      </c>
      <c r="L117" s="2">
        <v>379</v>
      </c>
      <c r="M117" s="2">
        <v>285</v>
      </c>
      <c r="N117" s="2">
        <v>19.5</v>
      </c>
      <c r="O117" s="2">
        <v>0</v>
      </c>
      <c r="P117" s="2">
        <v>69</v>
      </c>
      <c r="Q117" s="2" t="s">
        <v>21</v>
      </c>
      <c r="R117" s="2" t="s">
        <v>12</v>
      </c>
      <c r="S117" s="2" t="s">
        <v>22</v>
      </c>
      <c r="T117" s="2">
        <v>36.700000000000003</v>
      </c>
    </row>
    <row r="118" spans="1:20" ht="13.2" x14ac:dyDescent="0.25">
      <c r="A118" s="2">
        <v>142.1</v>
      </c>
      <c r="B118" s="2">
        <v>7.2</v>
      </c>
      <c r="D118" s="2">
        <v>15.9</v>
      </c>
      <c r="E118" s="2">
        <v>5</v>
      </c>
      <c r="K118" s="2">
        <v>2528</v>
      </c>
      <c r="L118" s="2">
        <v>185</v>
      </c>
      <c r="M118" s="2">
        <v>339</v>
      </c>
      <c r="N118" s="2">
        <v>10</v>
      </c>
      <c r="O118" s="2">
        <v>0</v>
      </c>
      <c r="P118" s="2">
        <v>32.5</v>
      </c>
      <c r="Q118" s="2" t="s">
        <v>23</v>
      </c>
      <c r="R118" s="2" t="s">
        <v>12</v>
      </c>
      <c r="S118" s="2" t="s">
        <v>22</v>
      </c>
      <c r="T118" s="2">
        <v>35.4</v>
      </c>
    </row>
    <row r="119" spans="1:20" ht="13.2" x14ac:dyDescent="0.25">
      <c r="A119" s="2">
        <v>323.5</v>
      </c>
      <c r="B119" s="2">
        <v>8.1</v>
      </c>
      <c r="D119" s="2">
        <v>15.2</v>
      </c>
      <c r="E119" s="2">
        <v>3.5</v>
      </c>
      <c r="K119" s="2">
        <v>2579</v>
      </c>
      <c r="L119" s="2">
        <v>117</v>
      </c>
      <c r="M119" s="2">
        <v>247</v>
      </c>
      <c r="N119" s="2">
        <v>13</v>
      </c>
      <c r="O119" s="2">
        <v>0</v>
      </c>
      <c r="P119" s="2">
        <v>6.5</v>
      </c>
      <c r="Q119" s="2" t="s">
        <v>21</v>
      </c>
      <c r="R119" s="2" t="s">
        <v>12</v>
      </c>
      <c r="S119" s="2" t="s">
        <v>22</v>
      </c>
      <c r="T119" s="2">
        <v>186.7</v>
      </c>
    </row>
    <row r="120" spans="1:20" ht="13.2" x14ac:dyDescent="0.25">
      <c r="A120" s="2">
        <v>142.19999999999999</v>
      </c>
      <c r="B120" s="2">
        <v>7.8</v>
      </c>
      <c r="D120" s="2">
        <v>25.5</v>
      </c>
      <c r="E120" s="2">
        <v>15.6</v>
      </c>
      <c r="K120" s="2">
        <v>3920</v>
      </c>
      <c r="L120" s="2">
        <v>382</v>
      </c>
      <c r="M120" s="2">
        <v>591</v>
      </c>
      <c r="N120" s="2">
        <v>21.5</v>
      </c>
      <c r="O120" s="2">
        <v>7.7</v>
      </c>
      <c r="P120" s="2">
        <v>187.5</v>
      </c>
      <c r="Q120" s="2" t="s">
        <v>21</v>
      </c>
      <c r="R120" s="2" t="s">
        <v>12</v>
      </c>
      <c r="S120" s="2" t="s">
        <v>22</v>
      </c>
      <c r="T120" s="2">
        <v>17.100000000000001</v>
      </c>
    </row>
    <row r="121" spans="1:20" ht="13.2" x14ac:dyDescent="0.25">
      <c r="A121" s="2">
        <v>205.9</v>
      </c>
      <c r="B121" s="2">
        <v>7.9</v>
      </c>
      <c r="D121" s="2">
        <v>19.8</v>
      </c>
      <c r="E121" s="2">
        <v>5</v>
      </c>
      <c r="K121" s="2">
        <v>3337</v>
      </c>
      <c r="L121" s="2">
        <v>237</v>
      </c>
      <c r="M121" s="2">
        <v>299</v>
      </c>
      <c r="N121" s="2">
        <v>18</v>
      </c>
      <c r="O121" s="2">
        <v>0</v>
      </c>
      <c r="P121" s="2">
        <v>50</v>
      </c>
      <c r="Q121" s="2" t="s">
        <v>21</v>
      </c>
      <c r="R121" s="2" t="s">
        <v>12</v>
      </c>
      <c r="S121" s="2" t="s">
        <v>22</v>
      </c>
      <c r="T121" s="2">
        <v>80.099999999999994</v>
      </c>
    </row>
    <row r="122" spans="1:20" ht="13.2" x14ac:dyDescent="0.25">
      <c r="A122" s="2">
        <v>663.7</v>
      </c>
      <c r="B122" s="2">
        <v>7.4</v>
      </c>
      <c r="D122" s="2">
        <v>14.6</v>
      </c>
      <c r="E122" s="2">
        <v>4.8</v>
      </c>
      <c r="K122" s="2">
        <v>2484</v>
      </c>
      <c r="L122" s="2">
        <v>90</v>
      </c>
      <c r="M122" s="2">
        <v>239</v>
      </c>
      <c r="N122" s="2">
        <v>9.5</v>
      </c>
      <c r="O122" s="2">
        <v>0</v>
      </c>
      <c r="P122" s="2">
        <v>5</v>
      </c>
      <c r="Q122" s="2" t="s">
        <v>27</v>
      </c>
      <c r="R122" s="2" t="s">
        <v>12</v>
      </c>
      <c r="S122" s="2" t="s">
        <v>22</v>
      </c>
      <c r="T122" s="2">
        <v>277.10000000000002</v>
      </c>
    </row>
    <row r="123" spans="1:20" ht="13.2" x14ac:dyDescent="0.25">
      <c r="A123" s="2">
        <v>229.2</v>
      </c>
      <c r="B123" s="2">
        <v>7.3</v>
      </c>
      <c r="D123" s="2">
        <v>20.3</v>
      </c>
      <c r="E123" s="2">
        <v>6.1</v>
      </c>
      <c r="K123" s="2">
        <v>3253</v>
      </c>
      <c r="L123" s="2">
        <v>349</v>
      </c>
      <c r="M123" s="2">
        <v>377</v>
      </c>
      <c r="N123" s="2">
        <v>17.5</v>
      </c>
      <c r="O123" s="2">
        <v>0</v>
      </c>
      <c r="P123" s="2">
        <v>37.5</v>
      </c>
      <c r="Q123" s="2" t="s">
        <v>23</v>
      </c>
      <c r="R123" s="2" t="s">
        <v>12</v>
      </c>
      <c r="S123" s="2" t="s">
        <v>22</v>
      </c>
      <c r="T123" s="2">
        <v>93.9</v>
      </c>
    </row>
    <row r="124" spans="1:20" ht="13.2" x14ac:dyDescent="0.25">
      <c r="A124" s="2">
        <v>59.2</v>
      </c>
      <c r="B124" s="2">
        <v>7.6</v>
      </c>
      <c r="D124" s="2">
        <v>20.100000000000001</v>
      </c>
      <c r="E124" s="2">
        <v>3.7</v>
      </c>
      <c r="K124" s="2">
        <v>3614</v>
      </c>
      <c r="L124" s="2">
        <v>159</v>
      </c>
      <c r="M124" s="2">
        <v>193</v>
      </c>
      <c r="N124" s="2">
        <v>19.5</v>
      </c>
      <c r="O124" s="2">
        <v>0</v>
      </c>
      <c r="P124" s="2">
        <v>16.5</v>
      </c>
      <c r="Q124" s="2" t="s">
        <v>23</v>
      </c>
      <c r="R124" s="2" t="s">
        <v>12</v>
      </c>
      <c r="S124" s="2" t="s">
        <v>22</v>
      </c>
      <c r="T124" s="2">
        <v>28.5</v>
      </c>
    </row>
    <row r="125" spans="1:20" ht="13.2" x14ac:dyDescent="0.25">
      <c r="A125" s="2">
        <v>180</v>
      </c>
      <c r="B125" s="2">
        <v>8</v>
      </c>
      <c r="D125" s="2">
        <v>21.3</v>
      </c>
      <c r="E125" s="2">
        <v>6.9</v>
      </c>
      <c r="K125" s="2">
        <v>3574</v>
      </c>
      <c r="L125" s="2">
        <v>312</v>
      </c>
      <c r="M125" s="2">
        <v>311</v>
      </c>
      <c r="N125" s="2">
        <v>16</v>
      </c>
      <c r="O125" s="2">
        <v>2.7</v>
      </c>
      <c r="P125" s="2">
        <v>33.5</v>
      </c>
      <c r="Q125" s="2" t="s">
        <v>21</v>
      </c>
      <c r="R125" s="2" t="s">
        <v>12</v>
      </c>
      <c r="S125" s="2" t="s">
        <v>22</v>
      </c>
      <c r="T125" s="2">
        <v>63.8</v>
      </c>
    </row>
    <row r="126" spans="1:20" ht="13.2" x14ac:dyDescent="0.25">
      <c r="A126" s="2">
        <v>147.1</v>
      </c>
      <c r="B126" s="2">
        <v>9.1</v>
      </c>
      <c r="D126" s="2">
        <v>35.799999999999997</v>
      </c>
      <c r="E126" s="2">
        <v>4.5999999999999996</v>
      </c>
      <c r="K126" s="2">
        <v>6558</v>
      </c>
      <c r="L126" s="2">
        <v>211</v>
      </c>
      <c r="M126" s="2">
        <v>295</v>
      </c>
      <c r="N126" s="2">
        <v>65</v>
      </c>
      <c r="O126" s="2">
        <v>0</v>
      </c>
      <c r="P126" s="2">
        <v>28.5</v>
      </c>
      <c r="Q126" s="2" t="s">
        <v>21</v>
      </c>
      <c r="R126" s="2" t="s">
        <v>12</v>
      </c>
      <c r="S126" s="2" t="s">
        <v>22</v>
      </c>
      <c r="T126" s="2">
        <v>62.3</v>
      </c>
    </row>
    <row r="127" spans="1:20" ht="13.2" x14ac:dyDescent="0.25">
      <c r="A127" s="2">
        <v>148.4</v>
      </c>
      <c r="B127" s="2">
        <v>7.9</v>
      </c>
      <c r="D127" s="2">
        <v>20.8</v>
      </c>
      <c r="E127" s="2">
        <v>8.3000000000000007</v>
      </c>
      <c r="K127" s="2">
        <v>3489</v>
      </c>
      <c r="L127" s="2">
        <v>330</v>
      </c>
      <c r="M127" s="2">
        <v>302</v>
      </c>
      <c r="N127" s="2">
        <v>15.5</v>
      </c>
      <c r="O127" s="2">
        <v>0</v>
      </c>
      <c r="P127" s="2">
        <v>26</v>
      </c>
      <c r="Q127" s="2" t="s">
        <v>23</v>
      </c>
      <c r="R127" s="2" t="s">
        <v>12</v>
      </c>
      <c r="S127" s="2" t="s">
        <v>22</v>
      </c>
      <c r="T127" s="2">
        <v>54.1</v>
      </c>
    </row>
    <row r="128" spans="1:20" ht="13.2" x14ac:dyDescent="0.25">
      <c r="A128" s="2">
        <v>276</v>
      </c>
      <c r="B128" s="2">
        <v>8.3000000000000007</v>
      </c>
      <c r="D128" s="2">
        <v>35.200000000000003</v>
      </c>
      <c r="E128" s="2">
        <v>2.8</v>
      </c>
      <c r="K128" s="2">
        <v>6563</v>
      </c>
      <c r="L128" s="2">
        <v>172</v>
      </c>
      <c r="M128" s="2">
        <v>238</v>
      </c>
      <c r="N128" s="2">
        <v>33</v>
      </c>
      <c r="O128" s="2">
        <v>0</v>
      </c>
      <c r="P128" s="2">
        <v>5</v>
      </c>
      <c r="Q128" s="2" t="s">
        <v>21</v>
      </c>
      <c r="R128" s="2" t="s">
        <v>12</v>
      </c>
      <c r="S128" s="2" t="s">
        <v>22</v>
      </c>
      <c r="T128" s="2">
        <v>136.4</v>
      </c>
    </row>
    <row r="129" spans="1:20" ht="13.2" x14ac:dyDescent="0.25">
      <c r="A129" s="2">
        <v>151.30000000000001</v>
      </c>
      <c r="B129" s="2">
        <v>8.1999999999999993</v>
      </c>
      <c r="D129" s="2">
        <v>38.4</v>
      </c>
      <c r="E129" s="2">
        <v>3.4</v>
      </c>
      <c r="K129" s="2">
        <v>6777</v>
      </c>
      <c r="L129" s="2">
        <v>269</v>
      </c>
      <c r="M129" s="2">
        <v>459</v>
      </c>
      <c r="N129" s="2">
        <v>64</v>
      </c>
      <c r="O129" s="2">
        <v>2.8</v>
      </c>
      <c r="P129" s="2">
        <v>12</v>
      </c>
      <c r="Q129" s="2" t="s">
        <v>27</v>
      </c>
      <c r="R129" s="2" t="s">
        <v>12</v>
      </c>
      <c r="S129" s="2" t="s">
        <v>22</v>
      </c>
      <c r="T129" s="2">
        <v>66.5</v>
      </c>
    </row>
    <row r="130" spans="1:20" ht="13.2" x14ac:dyDescent="0.25">
      <c r="A130" s="2">
        <v>240.8</v>
      </c>
      <c r="B130" s="2">
        <v>8.3000000000000007</v>
      </c>
      <c r="D130" s="2">
        <v>21.7</v>
      </c>
      <c r="E130" s="2">
        <v>4.3</v>
      </c>
      <c r="K130" s="2">
        <v>3868</v>
      </c>
      <c r="L130" s="2">
        <v>262</v>
      </c>
      <c r="M130" s="2">
        <v>205</v>
      </c>
      <c r="N130" s="2">
        <v>21</v>
      </c>
      <c r="O130" s="2">
        <v>0</v>
      </c>
      <c r="P130" s="2">
        <v>5</v>
      </c>
      <c r="Q130" s="2" t="s">
        <v>21</v>
      </c>
      <c r="R130" s="2" t="s">
        <v>12</v>
      </c>
      <c r="S130" s="2" t="s">
        <v>22</v>
      </c>
      <c r="T130" s="2">
        <v>109.8</v>
      </c>
    </row>
    <row r="131" spans="1:20" ht="13.2" x14ac:dyDescent="0.25">
      <c r="A131" s="2">
        <v>29.7</v>
      </c>
      <c r="B131" s="2">
        <v>9.1</v>
      </c>
      <c r="D131" s="2">
        <v>49</v>
      </c>
      <c r="E131" s="2">
        <v>1.6</v>
      </c>
      <c r="K131" s="2">
        <v>9088</v>
      </c>
      <c r="L131" s="2">
        <v>107</v>
      </c>
      <c r="M131" s="2">
        <v>394</v>
      </c>
      <c r="N131" s="2">
        <v>87</v>
      </c>
      <c r="O131" s="2">
        <v>4.9000000000000004</v>
      </c>
      <c r="P131" s="2">
        <v>51</v>
      </c>
      <c r="Q131" s="2" t="s">
        <v>27</v>
      </c>
      <c r="R131" s="2" t="s">
        <v>12</v>
      </c>
      <c r="S131" s="2" t="s">
        <v>22</v>
      </c>
      <c r="T131" s="2">
        <v>21.1</v>
      </c>
    </row>
    <row r="132" spans="1:20" ht="13.2" x14ac:dyDescent="0.25">
      <c r="A132" s="2">
        <v>167.9</v>
      </c>
      <c r="B132" s="2">
        <v>8</v>
      </c>
      <c r="D132" s="2">
        <v>26.7</v>
      </c>
      <c r="E132" s="2">
        <v>3.5</v>
      </c>
      <c r="K132" s="2">
        <v>4836</v>
      </c>
      <c r="L132" s="2">
        <v>183</v>
      </c>
      <c r="M132" s="2">
        <v>245</v>
      </c>
      <c r="N132" s="2">
        <v>22.5</v>
      </c>
      <c r="O132" s="2">
        <v>0</v>
      </c>
      <c r="P132" s="2">
        <v>0.5</v>
      </c>
      <c r="Q132" s="2" t="s">
        <v>21</v>
      </c>
      <c r="R132" s="2" t="s">
        <v>12</v>
      </c>
      <c r="S132" s="2" t="s">
        <v>22</v>
      </c>
      <c r="T132" s="2">
        <v>77.400000000000006</v>
      </c>
    </row>
    <row r="133" spans="1:20" ht="13.2" x14ac:dyDescent="0.25">
      <c r="A133" s="2">
        <v>301.89999999999998</v>
      </c>
      <c r="B133" s="2">
        <v>7.9</v>
      </c>
      <c r="D133" s="2">
        <v>16.3</v>
      </c>
      <c r="E133" s="2">
        <v>6.2</v>
      </c>
      <c r="K133" s="2">
        <v>2488</v>
      </c>
      <c r="L133" s="2">
        <v>244</v>
      </c>
      <c r="M133" s="2">
        <v>383</v>
      </c>
      <c r="N133" s="2">
        <v>11</v>
      </c>
      <c r="O133" s="2">
        <v>16.7</v>
      </c>
      <c r="P133" s="2">
        <v>25.5</v>
      </c>
      <c r="Q133" s="2" t="s">
        <v>23</v>
      </c>
      <c r="R133" s="2" t="s">
        <v>12</v>
      </c>
      <c r="S133" s="2" t="s">
        <v>22</v>
      </c>
      <c r="T133" s="2">
        <v>120</v>
      </c>
    </row>
    <row r="134" spans="1:20" ht="13.2" x14ac:dyDescent="0.25">
      <c r="A134" s="2">
        <v>139</v>
      </c>
      <c r="B134" s="2">
        <v>8.1</v>
      </c>
      <c r="D134" s="2">
        <v>25.9</v>
      </c>
      <c r="E134" s="2">
        <v>9.6</v>
      </c>
      <c r="K134" s="2">
        <v>4401</v>
      </c>
      <c r="L134" s="2">
        <v>259</v>
      </c>
      <c r="M134" s="2">
        <v>386</v>
      </c>
      <c r="N134" s="2">
        <v>17.5</v>
      </c>
      <c r="O134" s="2">
        <v>1.9</v>
      </c>
      <c r="P134" s="2">
        <v>100.5</v>
      </c>
      <c r="Q134" s="2" t="s">
        <v>21</v>
      </c>
      <c r="R134" s="2" t="s">
        <v>12</v>
      </c>
      <c r="S134" s="2" t="s">
        <v>22</v>
      </c>
      <c r="T134" s="2">
        <v>29</v>
      </c>
    </row>
    <row r="135" spans="1:20" ht="13.2" x14ac:dyDescent="0.25">
      <c r="A135" s="2">
        <v>242.9</v>
      </c>
      <c r="B135" s="2">
        <v>7.4</v>
      </c>
      <c r="D135" s="2">
        <v>11.9</v>
      </c>
      <c r="E135" s="2">
        <v>5.7</v>
      </c>
      <c r="K135" s="2">
        <v>1905</v>
      </c>
      <c r="L135" s="2">
        <v>94</v>
      </c>
      <c r="M135" s="2">
        <v>259</v>
      </c>
      <c r="N135" s="2">
        <v>10.5</v>
      </c>
      <c r="O135" s="2">
        <v>0.7</v>
      </c>
      <c r="P135" s="2">
        <v>38</v>
      </c>
      <c r="Q135" s="2" t="s">
        <v>21</v>
      </c>
      <c r="R135" s="2" t="s">
        <v>12</v>
      </c>
      <c r="S135" s="2" t="s">
        <v>22</v>
      </c>
      <c r="T135" s="2">
        <v>99.6</v>
      </c>
    </row>
    <row r="136" spans="1:20" ht="13.2" x14ac:dyDescent="0.25">
      <c r="A136" s="2">
        <v>129.4</v>
      </c>
      <c r="B136" s="2">
        <v>8.3000000000000007</v>
      </c>
      <c r="D136" s="2">
        <v>24.7</v>
      </c>
      <c r="E136" s="2">
        <v>3.4</v>
      </c>
      <c r="K136" s="2">
        <v>4404</v>
      </c>
      <c r="L136" s="2">
        <v>161</v>
      </c>
      <c r="M136" s="2">
        <v>269</v>
      </c>
      <c r="N136" s="2">
        <v>15.5</v>
      </c>
      <c r="O136" s="2">
        <v>1.8</v>
      </c>
      <c r="P136" s="2">
        <v>5</v>
      </c>
      <c r="Q136" s="2" t="s">
        <v>21</v>
      </c>
      <c r="R136" s="2" t="s">
        <v>12</v>
      </c>
      <c r="S136" s="2" t="s">
        <v>22</v>
      </c>
      <c r="T136" s="2">
        <v>68.7</v>
      </c>
    </row>
    <row r="137" spans="1:20" ht="13.2" x14ac:dyDescent="0.25">
      <c r="A137" s="2">
        <v>140</v>
      </c>
      <c r="B137" s="2">
        <v>8.6</v>
      </c>
      <c r="D137" s="2">
        <v>32.700000000000003</v>
      </c>
      <c r="E137" s="2">
        <v>4.8</v>
      </c>
      <c r="K137" s="2">
        <v>5804</v>
      </c>
      <c r="L137" s="2">
        <v>294</v>
      </c>
      <c r="M137" s="2">
        <v>357</v>
      </c>
      <c r="N137" s="2">
        <v>78</v>
      </c>
      <c r="O137" s="2">
        <v>0</v>
      </c>
      <c r="P137" s="2">
        <v>24</v>
      </c>
      <c r="Q137" s="2" t="s">
        <v>21</v>
      </c>
      <c r="R137" s="2" t="s">
        <v>12</v>
      </c>
      <c r="S137" s="2" t="s">
        <v>22</v>
      </c>
      <c r="T137" s="2">
        <v>59.5</v>
      </c>
    </row>
    <row r="138" spans="1:20" ht="13.2" x14ac:dyDescent="0.25">
      <c r="A138" s="2">
        <v>110.8</v>
      </c>
      <c r="B138" s="2">
        <v>8.5</v>
      </c>
      <c r="D138" s="2">
        <v>35.799999999999997</v>
      </c>
      <c r="E138" s="2">
        <v>4</v>
      </c>
      <c r="K138" s="2">
        <v>6561</v>
      </c>
      <c r="L138" s="2">
        <v>217</v>
      </c>
      <c r="M138" s="2">
        <v>299</v>
      </c>
      <c r="N138" s="2">
        <v>26.5</v>
      </c>
      <c r="O138" s="2">
        <v>0</v>
      </c>
      <c r="P138" s="2">
        <v>5</v>
      </c>
      <c r="Q138" s="2" t="s">
        <v>23</v>
      </c>
      <c r="R138" s="2" t="s">
        <v>12</v>
      </c>
      <c r="S138" s="2" t="s">
        <v>22</v>
      </c>
      <c r="T138" s="2">
        <v>58.9</v>
      </c>
    </row>
    <row r="139" spans="1:20" ht="13.2" x14ac:dyDescent="0.25">
      <c r="A139" s="2">
        <v>46.4</v>
      </c>
      <c r="B139" s="2">
        <v>8.4</v>
      </c>
      <c r="D139" s="2">
        <v>37</v>
      </c>
      <c r="E139" s="2">
        <v>3.2</v>
      </c>
      <c r="K139" s="2">
        <v>6765</v>
      </c>
      <c r="L139" s="2">
        <v>187</v>
      </c>
      <c r="M139" s="2">
        <v>319</v>
      </c>
      <c r="N139" s="2">
        <v>14.5</v>
      </c>
      <c r="O139" s="2">
        <v>0.1</v>
      </c>
      <c r="P139" s="2">
        <v>1</v>
      </c>
      <c r="Q139" s="2" t="s">
        <v>24</v>
      </c>
      <c r="R139" s="2" t="s">
        <v>12</v>
      </c>
      <c r="S139" s="2" t="s">
        <v>22</v>
      </c>
      <c r="T139" s="2">
        <v>23.3</v>
      </c>
    </row>
    <row r="140" spans="1:20" ht="13.2" x14ac:dyDescent="0.25">
      <c r="A140" s="2">
        <v>236.2</v>
      </c>
      <c r="B140" s="2">
        <v>8.1999999999999993</v>
      </c>
      <c r="D140" s="2">
        <v>19.8</v>
      </c>
      <c r="E140" s="2">
        <v>4.4000000000000004</v>
      </c>
      <c r="K140" s="2">
        <v>3493</v>
      </c>
      <c r="L140" s="2">
        <v>117</v>
      </c>
      <c r="M140" s="2">
        <v>246</v>
      </c>
      <c r="N140" s="2">
        <v>15</v>
      </c>
      <c r="O140" s="2">
        <v>0</v>
      </c>
      <c r="P140" s="2">
        <v>5</v>
      </c>
      <c r="Q140" s="2" t="s">
        <v>21</v>
      </c>
      <c r="R140" s="2" t="s">
        <v>12</v>
      </c>
      <c r="S140" s="2" t="s">
        <v>22</v>
      </c>
      <c r="T140" s="2">
        <v>105.3</v>
      </c>
    </row>
    <row r="141" spans="1:20" ht="13.2" x14ac:dyDescent="0.25">
      <c r="A141" s="2">
        <v>210.7</v>
      </c>
      <c r="B141" s="2">
        <v>8.1</v>
      </c>
      <c r="D141" s="2">
        <v>20.2</v>
      </c>
      <c r="E141" s="2">
        <v>4.8</v>
      </c>
      <c r="K141" s="2">
        <v>3476</v>
      </c>
      <c r="L141" s="2">
        <v>241</v>
      </c>
      <c r="M141" s="2">
        <v>266</v>
      </c>
      <c r="N141" s="2">
        <v>22.5</v>
      </c>
      <c r="O141" s="2">
        <v>0</v>
      </c>
      <c r="P141" s="2">
        <v>27.5</v>
      </c>
      <c r="Q141" s="2" t="s">
        <v>21</v>
      </c>
      <c r="R141" s="2" t="s">
        <v>12</v>
      </c>
      <c r="S141" s="2" t="s">
        <v>22</v>
      </c>
      <c r="T141" s="2">
        <v>118.8</v>
      </c>
    </row>
    <row r="142" spans="1:20" ht="13.2" x14ac:dyDescent="0.25">
      <c r="A142" s="2">
        <v>163.80000000000001</v>
      </c>
      <c r="B142" s="2">
        <v>5.7</v>
      </c>
      <c r="D142" s="2">
        <v>17</v>
      </c>
      <c r="E142" s="2">
        <v>10.4</v>
      </c>
      <c r="K142" s="2">
        <v>2167</v>
      </c>
      <c r="L142" s="2">
        <v>62</v>
      </c>
      <c r="M142" s="2">
        <v>295</v>
      </c>
      <c r="N142" s="2">
        <v>21</v>
      </c>
      <c r="O142" s="2">
        <v>17.399999999999999</v>
      </c>
      <c r="P142" s="2">
        <v>5.5</v>
      </c>
      <c r="Q142" s="2" t="s">
        <v>27</v>
      </c>
      <c r="R142" s="2" t="s">
        <v>12</v>
      </c>
      <c r="S142" s="2" t="s">
        <v>22</v>
      </c>
      <c r="T142" s="2">
        <v>7.4</v>
      </c>
    </row>
    <row r="143" spans="1:20" ht="13.2" x14ac:dyDescent="0.25">
      <c r="A143" s="2">
        <v>20.7</v>
      </c>
      <c r="B143" s="2">
        <v>8</v>
      </c>
      <c r="D143" s="2">
        <v>18.3</v>
      </c>
      <c r="E143" s="2">
        <v>3.5</v>
      </c>
      <c r="K143" s="2">
        <v>3298</v>
      </c>
      <c r="L143" s="2">
        <v>78</v>
      </c>
      <c r="M143" s="2">
        <v>193</v>
      </c>
      <c r="N143" s="2">
        <v>7</v>
      </c>
      <c r="O143" s="2">
        <v>0</v>
      </c>
      <c r="P143" s="2">
        <v>5</v>
      </c>
      <c r="Q143" s="2" t="s">
        <v>27</v>
      </c>
      <c r="R143" s="2" t="s">
        <v>12</v>
      </c>
      <c r="S143" s="2" t="s">
        <v>22</v>
      </c>
      <c r="T143" s="2">
        <v>8.6999999999999993</v>
      </c>
    </row>
    <row r="144" spans="1:20" ht="13.2" x14ac:dyDescent="0.25">
      <c r="A144" s="2">
        <v>206.1</v>
      </c>
      <c r="B144" s="2">
        <v>6.8</v>
      </c>
      <c r="D144" s="2">
        <v>12.8</v>
      </c>
      <c r="E144" s="2">
        <v>5.9</v>
      </c>
      <c r="K144" s="2">
        <v>2052</v>
      </c>
      <c r="L144" s="2">
        <v>70</v>
      </c>
      <c r="M144" s="2">
        <v>287</v>
      </c>
      <c r="N144" s="2">
        <v>19</v>
      </c>
      <c r="O144" s="2">
        <v>0</v>
      </c>
      <c r="P144" s="2">
        <v>17.5</v>
      </c>
      <c r="Q144" s="2" t="s">
        <v>28</v>
      </c>
      <c r="R144" s="2" t="s">
        <v>12</v>
      </c>
      <c r="S144" s="2" t="s">
        <v>22</v>
      </c>
      <c r="T144" s="2">
        <v>39.1</v>
      </c>
    </row>
    <row r="145" spans="1:20" ht="13.2" x14ac:dyDescent="0.25">
      <c r="A145" s="2">
        <v>832.3</v>
      </c>
      <c r="B145" s="2">
        <v>7</v>
      </c>
      <c r="D145" s="2">
        <v>13.6</v>
      </c>
      <c r="E145" s="2">
        <v>2.5</v>
      </c>
      <c r="K145" s="2">
        <v>2236</v>
      </c>
      <c r="L145" s="2">
        <v>96</v>
      </c>
      <c r="M145" s="2">
        <v>263</v>
      </c>
      <c r="N145" s="2">
        <v>12</v>
      </c>
      <c r="O145" s="2">
        <v>0.2</v>
      </c>
      <c r="P145" s="2">
        <v>149</v>
      </c>
      <c r="Q145" s="2" t="s">
        <v>23</v>
      </c>
      <c r="R145" s="2" t="s">
        <v>12</v>
      </c>
      <c r="S145" s="2" t="s">
        <v>22</v>
      </c>
      <c r="T145" s="2">
        <v>545.1</v>
      </c>
    </row>
    <row r="146" spans="1:20" ht="13.2" x14ac:dyDescent="0.25">
      <c r="A146" s="2">
        <v>96.8</v>
      </c>
      <c r="B146" s="2">
        <v>7.9</v>
      </c>
      <c r="D146" s="2">
        <v>22</v>
      </c>
      <c r="E146" s="2">
        <v>5.3</v>
      </c>
      <c r="K146" s="2">
        <v>3769</v>
      </c>
      <c r="L146" s="2">
        <v>236</v>
      </c>
      <c r="M146" s="2">
        <v>307</v>
      </c>
      <c r="N146" s="2">
        <v>21.5</v>
      </c>
      <c r="O146" s="2">
        <v>0</v>
      </c>
      <c r="P146" s="2">
        <v>4</v>
      </c>
      <c r="Q146" s="2" t="s">
        <v>23</v>
      </c>
      <c r="R146" s="2" t="s">
        <v>12</v>
      </c>
      <c r="S146" s="2" t="s">
        <v>22</v>
      </c>
      <c r="T146" s="2">
        <v>24</v>
      </c>
    </row>
    <row r="147" spans="1:20" ht="13.2" x14ac:dyDescent="0.25">
      <c r="A147" s="2">
        <v>123.6</v>
      </c>
      <c r="B147" s="2">
        <v>7.7</v>
      </c>
      <c r="D147" s="2">
        <v>23</v>
      </c>
      <c r="E147" s="2">
        <v>7</v>
      </c>
      <c r="K147" s="2">
        <v>3993</v>
      </c>
      <c r="L147" s="2">
        <v>120</v>
      </c>
      <c r="M147" s="2">
        <v>328</v>
      </c>
      <c r="N147" s="2">
        <v>11.5</v>
      </c>
      <c r="O147" s="2">
        <v>0</v>
      </c>
      <c r="P147" s="2">
        <v>5</v>
      </c>
      <c r="Q147" s="2" t="s">
        <v>24</v>
      </c>
      <c r="R147" s="2" t="s">
        <v>12</v>
      </c>
      <c r="S147" s="2" t="s">
        <v>22</v>
      </c>
      <c r="T147" s="2">
        <v>34</v>
      </c>
    </row>
    <row r="148" spans="1:20" ht="13.2" x14ac:dyDescent="0.25">
      <c r="A148" s="2">
        <v>83.9</v>
      </c>
      <c r="B148" s="2">
        <v>9.1999999999999993</v>
      </c>
      <c r="D148" s="2">
        <v>56.3</v>
      </c>
      <c r="E148" s="2">
        <v>4.2</v>
      </c>
      <c r="K148" s="2">
        <v>10606</v>
      </c>
      <c r="L148" s="2">
        <v>218</v>
      </c>
      <c r="M148" s="2">
        <v>316</v>
      </c>
      <c r="N148" s="2">
        <v>149</v>
      </c>
      <c r="O148" s="2">
        <v>8.4</v>
      </c>
      <c r="P148" s="2">
        <v>16</v>
      </c>
      <c r="Q148" s="2" t="s">
        <v>21</v>
      </c>
      <c r="R148" s="2" t="s">
        <v>12</v>
      </c>
      <c r="S148" s="2" t="s">
        <v>22</v>
      </c>
      <c r="T148" s="2">
        <v>41.7</v>
      </c>
    </row>
    <row r="149" spans="1:20" ht="13.2" x14ac:dyDescent="0.25">
      <c r="A149" s="2">
        <v>334.6</v>
      </c>
      <c r="B149" s="2">
        <v>7.5</v>
      </c>
      <c r="D149" s="2">
        <v>17.2</v>
      </c>
      <c r="E149" s="2">
        <v>5.8</v>
      </c>
      <c r="K149" s="2">
        <v>2757</v>
      </c>
      <c r="L149" s="2">
        <v>52</v>
      </c>
      <c r="M149" s="2">
        <v>387</v>
      </c>
      <c r="N149" s="2">
        <v>15.5</v>
      </c>
      <c r="O149" s="2">
        <v>9.1999999999999993</v>
      </c>
      <c r="P149" s="2">
        <v>53</v>
      </c>
      <c r="Q149" s="2" t="s">
        <v>21</v>
      </c>
      <c r="R149" s="2" t="s">
        <v>12</v>
      </c>
      <c r="S149" s="2" t="s">
        <v>22</v>
      </c>
      <c r="T149" s="2">
        <v>133.19999999999999</v>
      </c>
    </row>
    <row r="150" spans="1:20" ht="13.2" x14ac:dyDescent="0.25">
      <c r="A150" s="2">
        <v>368.1</v>
      </c>
      <c r="B150" s="2">
        <v>7.9</v>
      </c>
      <c r="D150" s="2">
        <v>20.2</v>
      </c>
      <c r="E150" s="2">
        <v>4.5999999999999996</v>
      </c>
      <c r="K150" s="2">
        <v>3518</v>
      </c>
      <c r="L150" s="2">
        <v>211</v>
      </c>
      <c r="M150" s="2">
        <v>251</v>
      </c>
      <c r="N150" s="2">
        <v>13</v>
      </c>
      <c r="O150" s="2">
        <v>0</v>
      </c>
      <c r="P150" s="2">
        <v>22.5</v>
      </c>
      <c r="Q150" s="2" t="s">
        <v>21</v>
      </c>
      <c r="R150" s="2" t="s">
        <v>12</v>
      </c>
      <c r="S150" s="2" t="s">
        <v>22</v>
      </c>
      <c r="T150" s="2">
        <v>180.1</v>
      </c>
    </row>
    <row r="151" spans="1:20" ht="13.2" x14ac:dyDescent="0.25">
      <c r="A151" s="2">
        <v>496.7</v>
      </c>
      <c r="B151" s="2">
        <v>7.7</v>
      </c>
      <c r="D151" s="2">
        <v>19</v>
      </c>
      <c r="E151" s="2">
        <v>5.3</v>
      </c>
      <c r="K151" s="2">
        <v>3250</v>
      </c>
      <c r="L151" s="2">
        <v>205</v>
      </c>
      <c r="M151" s="2">
        <v>263</v>
      </c>
      <c r="N151" s="2">
        <v>15</v>
      </c>
      <c r="O151" s="2">
        <v>0</v>
      </c>
      <c r="P151" s="2">
        <v>55</v>
      </c>
      <c r="Q151" s="2" t="s">
        <v>21</v>
      </c>
      <c r="R151" s="2" t="s">
        <v>12</v>
      </c>
      <c r="S151" s="2" t="s">
        <v>22</v>
      </c>
      <c r="T151" s="2">
        <v>226.4</v>
      </c>
    </row>
    <row r="152" spans="1:20" ht="13.2" x14ac:dyDescent="0.25">
      <c r="A152" s="2">
        <v>103.8</v>
      </c>
      <c r="B152" s="2">
        <v>7.8</v>
      </c>
      <c r="D152" s="2">
        <v>15.8</v>
      </c>
      <c r="E152" s="2">
        <v>4.8</v>
      </c>
      <c r="K152" s="2">
        <v>2588</v>
      </c>
      <c r="L152" s="2">
        <v>166</v>
      </c>
      <c r="M152" s="2">
        <v>289</v>
      </c>
      <c r="N152" s="2">
        <v>6.5</v>
      </c>
      <c r="O152" s="2">
        <v>0</v>
      </c>
      <c r="P152" s="2">
        <v>13</v>
      </c>
      <c r="Q152" s="2" t="s">
        <v>21</v>
      </c>
      <c r="R152" s="2" t="s">
        <v>12</v>
      </c>
      <c r="S152" s="2" t="s">
        <v>22</v>
      </c>
      <c r="T152" s="2">
        <v>52.3</v>
      </c>
    </row>
    <row r="153" spans="1:20" ht="13.2" x14ac:dyDescent="0.25">
      <c r="A153" s="2">
        <v>111.5</v>
      </c>
      <c r="B153" s="2">
        <v>6.5</v>
      </c>
      <c r="D153" s="2">
        <v>16.7</v>
      </c>
      <c r="E153" s="2">
        <v>8.9</v>
      </c>
      <c r="K153" s="2">
        <v>2510</v>
      </c>
      <c r="L153" s="2">
        <v>92</v>
      </c>
      <c r="M153" s="2">
        <v>288</v>
      </c>
      <c r="N153" s="2">
        <v>18</v>
      </c>
      <c r="O153" s="2">
        <v>0</v>
      </c>
      <c r="P153" s="2">
        <v>26</v>
      </c>
      <c r="Q153" s="2" t="s">
        <v>21</v>
      </c>
      <c r="R153" s="2" t="s">
        <v>12</v>
      </c>
      <c r="S153" s="2" t="s">
        <v>22</v>
      </c>
      <c r="T153" s="2">
        <v>34.4</v>
      </c>
    </row>
    <row r="154" spans="1:20" ht="13.2" x14ac:dyDescent="0.25">
      <c r="A154" s="2">
        <v>304.8</v>
      </c>
      <c r="B154" s="2">
        <v>7.4</v>
      </c>
      <c r="D154" s="2">
        <v>15.6</v>
      </c>
      <c r="E154" s="2">
        <v>4.0999999999999996</v>
      </c>
      <c r="K154" s="2">
        <v>2585</v>
      </c>
      <c r="L154" s="2">
        <v>43</v>
      </c>
      <c r="M154" s="2">
        <v>308</v>
      </c>
      <c r="N154" s="2">
        <v>16.5</v>
      </c>
      <c r="O154" s="2">
        <v>0</v>
      </c>
      <c r="P154" s="2">
        <v>5</v>
      </c>
      <c r="Q154" s="2" t="s">
        <v>27</v>
      </c>
      <c r="R154" s="2" t="s">
        <v>12</v>
      </c>
      <c r="S154" s="2" t="s">
        <v>22</v>
      </c>
      <c r="T154" s="2">
        <v>70.8</v>
      </c>
    </row>
    <row r="155" spans="1:20" ht="13.2" x14ac:dyDescent="0.25">
      <c r="A155" s="2">
        <v>76.400000000000006</v>
      </c>
      <c r="B155" s="2">
        <v>6.9</v>
      </c>
      <c r="D155" s="2">
        <v>16</v>
      </c>
      <c r="E155" s="2">
        <v>6.4</v>
      </c>
      <c r="K155" s="2">
        <v>2466</v>
      </c>
      <c r="L155" s="2">
        <v>77</v>
      </c>
      <c r="M155" s="2">
        <v>411</v>
      </c>
      <c r="N155" s="2">
        <v>18</v>
      </c>
      <c r="O155" s="2">
        <v>10.5</v>
      </c>
      <c r="P155" s="2">
        <v>4</v>
      </c>
      <c r="Q155" s="2" t="s">
        <v>23</v>
      </c>
      <c r="R155" s="2" t="s">
        <v>12</v>
      </c>
      <c r="S155" s="2" t="s">
        <v>22</v>
      </c>
      <c r="T155" s="2">
        <v>17.7</v>
      </c>
    </row>
    <row r="156" spans="1:20" ht="13.2" x14ac:dyDescent="0.25">
      <c r="A156" s="2">
        <v>316.39999999999998</v>
      </c>
      <c r="B156" s="2">
        <v>7.6</v>
      </c>
      <c r="D156" s="2">
        <v>13.4</v>
      </c>
      <c r="E156" s="2">
        <v>3.7</v>
      </c>
      <c r="K156" s="2">
        <v>2279</v>
      </c>
      <c r="L156" s="2">
        <v>52</v>
      </c>
      <c r="M156" s="2">
        <v>224</v>
      </c>
      <c r="N156" s="2">
        <v>12</v>
      </c>
      <c r="O156" s="2">
        <v>0</v>
      </c>
      <c r="P156" s="2">
        <v>158</v>
      </c>
      <c r="Q156" s="2" t="s">
        <v>27</v>
      </c>
      <c r="R156" s="2" t="s">
        <v>12</v>
      </c>
      <c r="S156" s="2" t="s">
        <v>22</v>
      </c>
      <c r="T156" s="2">
        <v>121.6</v>
      </c>
    </row>
    <row r="157" spans="1:20" ht="13.2" x14ac:dyDescent="0.25">
      <c r="A157" s="2">
        <v>208.3</v>
      </c>
      <c r="B157" s="2">
        <v>8.3000000000000007</v>
      </c>
      <c r="D157" s="2">
        <v>23.7</v>
      </c>
      <c r="E157" s="2">
        <v>5.3</v>
      </c>
      <c r="K157" s="2">
        <v>4137</v>
      </c>
      <c r="L157" s="2">
        <v>249</v>
      </c>
      <c r="M157" s="2">
        <v>285</v>
      </c>
      <c r="N157" s="2">
        <v>31</v>
      </c>
      <c r="O157" s="2">
        <v>0</v>
      </c>
      <c r="P157" s="2">
        <v>10.5</v>
      </c>
      <c r="Q157" s="2" t="s">
        <v>23</v>
      </c>
      <c r="R157" s="2" t="s">
        <v>12</v>
      </c>
      <c r="S157" s="2" t="s">
        <v>22</v>
      </c>
      <c r="T157" s="2">
        <v>96.4</v>
      </c>
    </row>
    <row r="158" spans="1:20" ht="13.2" x14ac:dyDescent="0.25">
      <c r="A158" s="2">
        <v>253.4</v>
      </c>
      <c r="B158" s="2">
        <v>7.9</v>
      </c>
      <c r="D158" s="2">
        <v>18.7</v>
      </c>
      <c r="E158" s="2">
        <v>4.5999999999999996</v>
      </c>
      <c r="K158" s="2">
        <v>3197</v>
      </c>
      <c r="L158" s="2">
        <v>173</v>
      </c>
      <c r="M158" s="2">
        <v>269</v>
      </c>
      <c r="N158" s="2">
        <v>11</v>
      </c>
      <c r="O158" s="2">
        <v>0</v>
      </c>
      <c r="P158" s="2">
        <v>5</v>
      </c>
      <c r="Q158" s="2" t="s">
        <v>21</v>
      </c>
      <c r="R158" s="2" t="s">
        <v>12</v>
      </c>
      <c r="S158" s="2" t="s">
        <v>22</v>
      </c>
      <c r="T158" s="2">
        <v>117.7</v>
      </c>
    </row>
    <row r="159" spans="1:20" ht="13.2" x14ac:dyDescent="0.25">
      <c r="A159" s="2">
        <v>213.2</v>
      </c>
      <c r="B159" s="2">
        <v>7.8</v>
      </c>
      <c r="D159" s="2">
        <v>21.2</v>
      </c>
      <c r="E159" s="2">
        <v>6</v>
      </c>
      <c r="K159" s="2">
        <v>3524</v>
      </c>
      <c r="L159" s="2">
        <v>275</v>
      </c>
      <c r="M159" s="2">
        <v>348</v>
      </c>
      <c r="N159" s="2">
        <v>16.5</v>
      </c>
      <c r="O159" s="2">
        <v>1.8</v>
      </c>
      <c r="P159" s="2">
        <v>14</v>
      </c>
      <c r="Q159" s="2" t="s">
        <v>21</v>
      </c>
      <c r="R159" s="2" t="s">
        <v>12</v>
      </c>
      <c r="S159" s="2" t="s">
        <v>22</v>
      </c>
      <c r="T159" s="2">
        <v>74.099999999999994</v>
      </c>
    </row>
    <row r="160" spans="1:20" ht="13.2" x14ac:dyDescent="0.25">
      <c r="A160" s="2">
        <v>280.2</v>
      </c>
      <c r="B160" s="2">
        <v>7.9</v>
      </c>
      <c r="D160" s="2">
        <v>31.4</v>
      </c>
      <c r="E160" s="2">
        <v>5.6</v>
      </c>
      <c r="K160" s="2">
        <v>5505</v>
      </c>
      <c r="L160" s="2">
        <v>177</v>
      </c>
      <c r="M160" s="2">
        <v>407</v>
      </c>
      <c r="N160" s="2">
        <v>25.5</v>
      </c>
      <c r="O160" s="2">
        <v>5.5</v>
      </c>
      <c r="P160" s="2">
        <v>25.5</v>
      </c>
      <c r="Q160" s="2" t="s">
        <v>23</v>
      </c>
      <c r="R160" s="2" t="s">
        <v>12</v>
      </c>
      <c r="S160" s="2" t="s">
        <v>22</v>
      </c>
      <c r="T160" s="2">
        <v>159</v>
      </c>
    </row>
    <row r="161" spans="1:20" ht="13.2" x14ac:dyDescent="0.25">
      <c r="A161" s="2">
        <v>114.7</v>
      </c>
      <c r="B161" s="2">
        <v>7.2</v>
      </c>
      <c r="D161" s="2">
        <v>20.100000000000001</v>
      </c>
      <c r="E161" s="2">
        <v>8</v>
      </c>
      <c r="K161" s="2">
        <v>3175</v>
      </c>
      <c r="L161" s="2">
        <v>207</v>
      </c>
      <c r="M161" s="2">
        <v>447</v>
      </c>
      <c r="N161" s="2">
        <v>18.5</v>
      </c>
      <c r="O161" s="2">
        <v>1.5</v>
      </c>
      <c r="P161" s="2">
        <v>4.5</v>
      </c>
      <c r="Q161" s="2" t="s">
        <v>26</v>
      </c>
      <c r="R161" s="2" t="s">
        <v>12</v>
      </c>
      <c r="S161" s="2" t="s">
        <v>22</v>
      </c>
      <c r="T161" s="2">
        <v>23.8</v>
      </c>
    </row>
    <row r="162" spans="1:20" ht="13.2" x14ac:dyDescent="0.25">
      <c r="A162" s="2">
        <v>95.3</v>
      </c>
      <c r="B162" s="2">
        <v>8</v>
      </c>
      <c r="D162" s="2">
        <v>33.5</v>
      </c>
      <c r="E162" s="2">
        <v>12.9</v>
      </c>
      <c r="K162" s="2">
        <v>5375</v>
      </c>
      <c r="L162" s="2">
        <v>302</v>
      </c>
      <c r="M162" s="2">
        <v>694</v>
      </c>
      <c r="N162" s="2">
        <v>19</v>
      </c>
      <c r="O162" s="2">
        <v>10.199999999999999</v>
      </c>
      <c r="P162" s="2">
        <v>204.5</v>
      </c>
      <c r="Q162" s="2" t="s">
        <v>21</v>
      </c>
      <c r="R162" s="2" t="s">
        <v>12</v>
      </c>
      <c r="S162" s="2" t="s">
        <v>22</v>
      </c>
      <c r="T162" s="2">
        <v>16.8</v>
      </c>
    </row>
    <row r="163" spans="1:20" ht="13.2" x14ac:dyDescent="0.25">
      <c r="A163" s="2">
        <v>88.2</v>
      </c>
      <c r="B163" s="2">
        <v>8</v>
      </c>
      <c r="D163" s="2">
        <v>22.4</v>
      </c>
      <c r="E163" s="2">
        <v>4.5</v>
      </c>
      <c r="K163" s="2">
        <v>3966</v>
      </c>
      <c r="L163" s="2">
        <v>180</v>
      </c>
      <c r="M163" s="2">
        <v>252</v>
      </c>
      <c r="N163" s="2">
        <v>14</v>
      </c>
      <c r="O163" s="2">
        <v>2.9</v>
      </c>
      <c r="P163" s="2">
        <v>12.5</v>
      </c>
      <c r="Q163" s="2" t="s">
        <v>21</v>
      </c>
      <c r="R163" s="2" t="s">
        <v>12</v>
      </c>
      <c r="S163" s="2" t="s">
        <v>22</v>
      </c>
      <c r="T163" s="2">
        <v>50.9</v>
      </c>
    </row>
    <row r="164" spans="1:20" ht="13.2" x14ac:dyDescent="0.25">
      <c r="A164" s="2">
        <v>262</v>
      </c>
      <c r="B164" s="2">
        <v>8</v>
      </c>
      <c r="D164" s="2">
        <v>21.6</v>
      </c>
      <c r="E164" s="2">
        <v>4.9000000000000004</v>
      </c>
      <c r="K164" s="2">
        <v>3819</v>
      </c>
      <c r="L164" s="2">
        <v>197</v>
      </c>
      <c r="M164" s="2">
        <v>242</v>
      </c>
      <c r="N164" s="2">
        <v>10</v>
      </c>
      <c r="O164" s="2">
        <v>0</v>
      </c>
      <c r="P164" s="2">
        <v>138</v>
      </c>
      <c r="Q164" s="2" t="s">
        <v>21</v>
      </c>
      <c r="R164" s="2" t="s">
        <v>12</v>
      </c>
      <c r="S164" s="2" t="s">
        <v>22</v>
      </c>
      <c r="T164" s="2">
        <v>211.9</v>
      </c>
    </row>
    <row r="165" spans="1:20" ht="13.2" x14ac:dyDescent="0.25">
      <c r="A165" s="2">
        <v>118.9</v>
      </c>
      <c r="B165" s="2">
        <v>8</v>
      </c>
      <c r="D165" s="2">
        <v>20.5</v>
      </c>
      <c r="E165" s="2">
        <v>5</v>
      </c>
      <c r="K165" s="2">
        <v>3630</v>
      </c>
      <c r="L165" s="2">
        <v>185</v>
      </c>
      <c r="M165" s="2">
        <v>227</v>
      </c>
      <c r="N165" s="2">
        <v>10</v>
      </c>
      <c r="O165" s="2">
        <v>0</v>
      </c>
      <c r="P165" s="2">
        <v>1</v>
      </c>
      <c r="Q165" s="2" t="s">
        <v>21</v>
      </c>
      <c r="R165" s="2" t="s">
        <v>12</v>
      </c>
      <c r="S165" s="2" t="s">
        <v>22</v>
      </c>
      <c r="T165" s="2">
        <v>50.3</v>
      </c>
    </row>
    <row r="166" spans="1:20" ht="13.2" x14ac:dyDescent="0.25">
      <c r="A166" s="2">
        <v>46.4</v>
      </c>
      <c r="B166" s="2">
        <v>7.9</v>
      </c>
      <c r="D166" s="2">
        <v>19.600000000000001</v>
      </c>
      <c r="E166" s="2">
        <v>5.9</v>
      </c>
      <c r="K166" s="2">
        <v>3285</v>
      </c>
      <c r="L166" s="2">
        <v>253</v>
      </c>
      <c r="M166" s="2">
        <v>298</v>
      </c>
      <c r="N166" s="2">
        <v>11.5</v>
      </c>
      <c r="O166" s="2">
        <v>0</v>
      </c>
      <c r="P166" s="2">
        <v>5</v>
      </c>
      <c r="Q166" s="2" t="s">
        <v>26</v>
      </c>
      <c r="R166" s="2" t="s">
        <v>12</v>
      </c>
      <c r="S166" s="2" t="s">
        <v>22</v>
      </c>
      <c r="T166" s="2">
        <v>17.600000000000001</v>
      </c>
    </row>
    <row r="167" spans="1:20" ht="13.2" x14ac:dyDescent="0.25">
      <c r="A167" s="2">
        <v>97.1</v>
      </c>
      <c r="B167" s="2">
        <v>7.1</v>
      </c>
      <c r="D167" s="2">
        <v>15</v>
      </c>
      <c r="E167" s="2">
        <v>5.9</v>
      </c>
      <c r="K167" s="2">
        <v>2305</v>
      </c>
      <c r="L167" s="2">
        <v>91</v>
      </c>
      <c r="M167" s="2">
        <v>383</v>
      </c>
      <c r="N167" s="2">
        <v>16</v>
      </c>
      <c r="O167" s="2">
        <v>4.8</v>
      </c>
      <c r="P167" s="2">
        <v>16.5</v>
      </c>
      <c r="Q167" s="2" t="s">
        <v>15</v>
      </c>
      <c r="R167" s="2" t="s">
        <v>12</v>
      </c>
      <c r="S167" s="2" t="s">
        <v>22</v>
      </c>
      <c r="T167" s="2">
        <v>34</v>
      </c>
    </row>
    <row r="168" spans="1:20" ht="13.2" x14ac:dyDescent="0.25">
      <c r="A168" s="2">
        <v>120.3</v>
      </c>
      <c r="B168" s="2">
        <v>8.1</v>
      </c>
      <c r="D168" s="2">
        <v>26.6</v>
      </c>
      <c r="E168" s="2">
        <v>5.3</v>
      </c>
      <c r="K168" s="2">
        <v>4623</v>
      </c>
      <c r="L168" s="2">
        <v>218</v>
      </c>
      <c r="M168" s="2">
        <v>353</v>
      </c>
      <c r="N168" s="2">
        <v>14</v>
      </c>
      <c r="O168" s="2">
        <v>5.8</v>
      </c>
      <c r="P168" s="2">
        <v>5</v>
      </c>
      <c r="Q168" s="2" t="s">
        <v>23</v>
      </c>
      <c r="R168" s="2" t="s">
        <v>12</v>
      </c>
      <c r="S168" s="2" t="s">
        <v>22</v>
      </c>
      <c r="T168" s="2">
        <v>39.5</v>
      </c>
    </row>
    <row r="169" spans="1:20" ht="13.2" x14ac:dyDescent="0.25">
      <c r="A169" s="2">
        <v>971.5</v>
      </c>
      <c r="B169" s="2">
        <v>6.8</v>
      </c>
      <c r="D169" s="2">
        <v>12.3</v>
      </c>
      <c r="E169" s="2">
        <v>4.5999999999999996</v>
      </c>
      <c r="K169" s="2">
        <v>2054</v>
      </c>
      <c r="L169" s="2">
        <v>149</v>
      </c>
      <c r="M169" s="2">
        <v>199</v>
      </c>
      <c r="N169" s="2">
        <v>10.5</v>
      </c>
      <c r="O169" s="2">
        <v>2.1</v>
      </c>
      <c r="P169" s="2">
        <v>157.5</v>
      </c>
      <c r="Q169" s="2" t="s">
        <v>21</v>
      </c>
      <c r="R169" s="2" t="s">
        <v>12</v>
      </c>
      <c r="S169" s="2" t="s">
        <v>22</v>
      </c>
      <c r="T169" s="2">
        <v>437.8</v>
      </c>
    </row>
    <row r="170" spans="1:20" ht="13.2" x14ac:dyDescent="0.25">
      <c r="A170" s="2">
        <v>268.39999999999998</v>
      </c>
      <c r="B170" s="2">
        <v>6.7</v>
      </c>
      <c r="D170" s="2">
        <v>9.6</v>
      </c>
      <c r="E170" s="2">
        <v>4.2</v>
      </c>
      <c r="K170" s="2">
        <v>1584</v>
      </c>
      <c r="L170" s="2">
        <v>56</v>
      </c>
      <c r="M170" s="2">
        <v>179</v>
      </c>
      <c r="N170" s="2">
        <v>15</v>
      </c>
      <c r="O170" s="2">
        <v>0</v>
      </c>
      <c r="P170" s="2">
        <v>35</v>
      </c>
      <c r="Q170" s="2" t="s">
        <v>29</v>
      </c>
      <c r="R170" s="2" t="s">
        <v>12</v>
      </c>
      <c r="S170" s="2" t="s">
        <v>22</v>
      </c>
      <c r="T170" s="2">
        <v>45.6</v>
      </c>
    </row>
    <row r="171" spans="1:20" ht="13.2" x14ac:dyDescent="0.25">
      <c r="A171" s="2">
        <v>18.2</v>
      </c>
      <c r="B171" s="2">
        <v>9.1999999999999993</v>
      </c>
      <c r="D171" s="2">
        <v>24.5</v>
      </c>
      <c r="E171" s="2">
        <v>4.5</v>
      </c>
      <c r="K171" s="2">
        <v>4104</v>
      </c>
      <c r="L171" s="2">
        <v>190</v>
      </c>
      <c r="M171" s="2">
        <v>340</v>
      </c>
      <c r="N171" s="2">
        <v>65.5</v>
      </c>
      <c r="O171" s="2">
        <v>149.4</v>
      </c>
      <c r="P171" s="2">
        <v>19</v>
      </c>
      <c r="Q171" s="2" t="s">
        <v>30</v>
      </c>
      <c r="R171" s="2" t="s">
        <v>12</v>
      </c>
      <c r="S171" s="2" t="s">
        <v>22</v>
      </c>
      <c r="T171" s="2">
        <v>6.8</v>
      </c>
    </row>
    <row r="172" spans="1:20" ht="13.2" x14ac:dyDescent="0.25">
      <c r="A172" s="2">
        <v>210.7</v>
      </c>
      <c r="B172" s="2">
        <v>7</v>
      </c>
      <c r="D172" s="2">
        <v>18</v>
      </c>
      <c r="E172" s="2">
        <v>7.6</v>
      </c>
      <c r="K172" s="2">
        <v>2841</v>
      </c>
      <c r="L172" s="2">
        <v>139</v>
      </c>
      <c r="M172" s="2">
        <v>405</v>
      </c>
      <c r="N172" s="2">
        <v>18.5</v>
      </c>
      <c r="O172" s="2">
        <v>4.8</v>
      </c>
      <c r="P172" s="2">
        <v>28</v>
      </c>
      <c r="Q172" s="2" t="s">
        <v>21</v>
      </c>
      <c r="R172" s="2" t="s">
        <v>12</v>
      </c>
      <c r="S172" s="2" t="s">
        <v>22</v>
      </c>
      <c r="T172" s="2">
        <v>75.599999999999994</v>
      </c>
    </row>
    <row r="173" spans="1:20" ht="13.2" x14ac:dyDescent="0.25">
      <c r="A173" s="2">
        <v>196.8</v>
      </c>
      <c r="B173" s="2">
        <v>7.1</v>
      </c>
      <c r="D173" s="2">
        <v>15.4</v>
      </c>
      <c r="E173" s="2">
        <v>5.8</v>
      </c>
      <c r="K173" s="2">
        <v>2420</v>
      </c>
      <c r="L173" s="2">
        <v>149</v>
      </c>
      <c r="M173" s="2">
        <v>355</v>
      </c>
      <c r="N173" s="2">
        <v>10</v>
      </c>
      <c r="O173" s="2">
        <v>0.8</v>
      </c>
      <c r="P173" s="2">
        <v>7.5</v>
      </c>
      <c r="Q173" s="2" t="s">
        <v>23</v>
      </c>
      <c r="R173" s="2" t="s">
        <v>12</v>
      </c>
      <c r="S173" s="2" t="s">
        <v>22</v>
      </c>
      <c r="T173" s="2">
        <v>64.2</v>
      </c>
    </row>
    <row r="174" spans="1:20" ht="13.2" x14ac:dyDescent="0.25">
      <c r="A174" s="2">
        <v>800</v>
      </c>
      <c r="B174" s="2">
        <v>5.48</v>
      </c>
      <c r="D174" s="2">
        <v>1.6</v>
      </c>
      <c r="E174">
        <v>1.32</v>
      </c>
      <c r="F174" s="2">
        <v>16.2</v>
      </c>
      <c r="I174" s="2">
        <v>438</v>
      </c>
      <c r="R174" s="2" t="s">
        <v>31</v>
      </c>
      <c r="S174" s="2" t="s">
        <v>32</v>
      </c>
      <c r="T174" s="2">
        <v>661.22</v>
      </c>
    </row>
    <row r="175" spans="1:20" ht="13.2" x14ac:dyDescent="0.25">
      <c r="A175" s="2">
        <v>800</v>
      </c>
      <c r="B175" s="2">
        <v>5.9</v>
      </c>
      <c r="D175" s="2">
        <v>32.299999999999997</v>
      </c>
      <c r="E175">
        <v>3.88</v>
      </c>
      <c r="F175" s="2">
        <v>9.3000000000000007</v>
      </c>
      <c r="I175" s="2">
        <v>1111</v>
      </c>
      <c r="R175" s="2" t="s">
        <v>31</v>
      </c>
      <c r="S175" s="2" t="s">
        <v>32</v>
      </c>
      <c r="T175" s="2">
        <v>625.85</v>
      </c>
    </row>
    <row r="176" spans="1:20" ht="13.2" x14ac:dyDescent="0.25">
      <c r="A176" s="2">
        <v>800</v>
      </c>
      <c r="B176" s="2">
        <v>6.09</v>
      </c>
      <c r="D176" s="2">
        <v>48.6</v>
      </c>
      <c r="E176">
        <v>18.62</v>
      </c>
      <c r="F176" s="2">
        <v>8.4</v>
      </c>
      <c r="I176" s="2">
        <v>6524</v>
      </c>
      <c r="R176" s="2" t="s">
        <v>31</v>
      </c>
      <c r="S176" s="2" t="s">
        <v>32</v>
      </c>
      <c r="T176" s="2">
        <v>582.30999999999995</v>
      </c>
    </row>
    <row r="177" spans="1:20" ht="13.2" x14ac:dyDescent="0.25">
      <c r="A177" s="2">
        <v>800</v>
      </c>
      <c r="B177" s="2">
        <v>6.02</v>
      </c>
      <c r="D177" s="2">
        <v>24.1</v>
      </c>
      <c r="E177">
        <v>7.62</v>
      </c>
      <c r="F177" s="2">
        <v>3.2</v>
      </c>
      <c r="I177" s="2">
        <v>1736</v>
      </c>
      <c r="R177" s="2" t="s">
        <v>31</v>
      </c>
      <c r="S177" s="2" t="s">
        <v>32</v>
      </c>
      <c r="T177" s="2">
        <v>601.36</v>
      </c>
    </row>
    <row r="178" spans="1:20" ht="13.2" x14ac:dyDescent="0.25">
      <c r="A178" s="2">
        <v>800</v>
      </c>
      <c r="B178" s="2">
        <v>5.95</v>
      </c>
      <c r="D178" s="2">
        <v>3.6</v>
      </c>
      <c r="E178">
        <v>5.56</v>
      </c>
      <c r="F178" s="2">
        <v>12.4</v>
      </c>
      <c r="I178" s="2">
        <v>3964</v>
      </c>
      <c r="R178" s="2" t="s">
        <v>31</v>
      </c>
      <c r="S178" s="2" t="s">
        <v>32</v>
      </c>
      <c r="T178" s="2">
        <v>620.41</v>
      </c>
    </row>
    <row r="179" spans="1:20" ht="13.2" x14ac:dyDescent="0.25">
      <c r="A179" s="2">
        <v>536</v>
      </c>
      <c r="B179" s="2">
        <v>8</v>
      </c>
      <c r="E179">
        <v>0.96</v>
      </c>
      <c r="F179" s="2">
        <v>18.899999999999999</v>
      </c>
      <c r="G179" s="2">
        <v>50.5</v>
      </c>
      <c r="H179" s="2">
        <v>30.6</v>
      </c>
      <c r="R179" s="2" t="s">
        <v>31</v>
      </c>
      <c r="S179" s="2" t="s">
        <v>13</v>
      </c>
      <c r="T179" s="2">
        <v>406</v>
      </c>
    </row>
    <row r="180" spans="1:20" ht="13.2" x14ac:dyDescent="0.25">
      <c r="A180" s="2">
        <v>3711</v>
      </c>
      <c r="B180" s="2">
        <v>7.2</v>
      </c>
      <c r="E180">
        <v>2.72</v>
      </c>
      <c r="F180" s="2">
        <v>23.2</v>
      </c>
      <c r="G180" s="2">
        <v>42.8</v>
      </c>
      <c r="H180" s="2">
        <v>34</v>
      </c>
      <c r="R180" s="2" t="s">
        <v>31</v>
      </c>
      <c r="S180" s="2" t="s">
        <v>13</v>
      </c>
      <c r="T180" s="2">
        <v>2281</v>
      </c>
    </row>
    <row r="181" spans="1:20" ht="13.2" x14ac:dyDescent="0.25">
      <c r="A181" s="2">
        <v>2497</v>
      </c>
      <c r="B181" s="2">
        <v>5.7</v>
      </c>
      <c r="E181">
        <v>4.0999999999999996</v>
      </c>
      <c r="F181" s="2">
        <v>22.9</v>
      </c>
      <c r="G181" s="2">
        <v>46.6</v>
      </c>
      <c r="H181" s="2">
        <v>30.5</v>
      </c>
      <c r="R181" s="2" t="s">
        <v>31</v>
      </c>
      <c r="S181" s="2" t="s">
        <v>13</v>
      </c>
      <c r="T181" s="2">
        <v>1959</v>
      </c>
    </row>
    <row r="182" spans="1:20" ht="13.2" x14ac:dyDescent="0.25">
      <c r="A182" s="2">
        <v>306</v>
      </c>
      <c r="B182" s="2">
        <v>8.1</v>
      </c>
      <c r="E182">
        <v>1.18</v>
      </c>
      <c r="F182" s="2">
        <v>22.7</v>
      </c>
      <c r="G182" s="2">
        <v>50.7</v>
      </c>
      <c r="H182" s="2">
        <v>26.6</v>
      </c>
      <c r="R182" s="2" t="s">
        <v>33</v>
      </c>
      <c r="S182" s="2" t="s">
        <v>13</v>
      </c>
      <c r="T182" s="2">
        <v>232</v>
      </c>
    </row>
    <row r="183" spans="1:20" ht="13.2" x14ac:dyDescent="0.25">
      <c r="A183" s="2">
        <v>269</v>
      </c>
      <c r="B183" s="2">
        <v>8.3000000000000007</v>
      </c>
      <c r="E183">
        <v>0.82</v>
      </c>
      <c r="F183" s="2">
        <v>33.299999999999997</v>
      </c>
      <c r="G183" s="2">
        <v>58.6</v>
      </c>
      <c r="H183" s="2">
        <v>8.1</v>
      </c>
      <c r="R183" s="2" t="s">
        <v>33</v>
      </c>
      <c r="S183" s="2" t="s">
        <v>13</v>
      </c>
      <c r="T183" s="2">
        <v>189</v>
      </c>
    </row>
    <row r="184" spans="1:20" ht="13.2" x14ac:dyDescent="0.25">
      <c r="A184" s="2">
        <v>824</v>
      </c>
      <c r="B184" s="2">
        <v>8.1</v>
      </c>
      <c r="E184">
        <v>1.24</v>
      </c>
      <c r="F184" s="2">
        <v>23.9</v>
      </c>
      <c r="G184" s="2">
        <v>59.5</v>
      </c>
      <c r="H184" s="2">
        <v>16.600000000000001</v>
      </c>
      <c r="R184" s="2" t="s">
        <v>33</v>
      </c>
      <c r="S184" s="2" t="s">
        <v>13</v>
      </c>
      <c r="T184" s="2">
        <v>434</v>
      </c>
    </row>
    <row r="185" spans="1:20" ht="13.2" x14ac:dyDescent="0.25">
      <c r="A185" s="2">
        <v>185</v>
      </c>
      <c r="B185" s="2">
        <v>8.41</v>
      </c>
      <c r="C185" s="2">
        <v>540</v>
      </c>
      <c r="E185">
        <v>1</v>
      </c>
      <c r="F185" s="2">
        <v>8.24</v>
      </c>
      <c r="R185" s="2" t="s">
        <v>34</v>
      </c>
      <c r="S185" s="2" t="s">
        <v>13</v>
      </c>
      <c r="T185" s="2">
        <v>113.78</v>
      </c>
    </row>
    <row r="186" spans="1:20" ht="13.2" x14ac:dyDescent="0.25">
      <c r="A186" s="2">
        <v>18.8</v>
      </c>
      <c r="B186" s="2">
        <v>6.09</v>
      </c>
      <c r="C186" s="2">
        <v>210</v>
      </c>
      <c r="E186">
        <v>3.96</v>
      </c>
      <c r="F186" s="2">
        <v>6.5</v>
      </c>
      <c r="R186" s="2" t="s">
        <v>34</v>
      </c>
      <c r="S186" s="2" t="s">
        <v>13</v>
      </c>
      <c r="T186" s="2">
        <v>5.5</v>
      </c>
    </row>
    <row r="187" spans="1:20" ht="13.2" x14ac:dyDescent="0.25">
      <c r="A187" s="2">
        <v>945</v>
      </c>
      <c r="B187" s="2">
        <v>5.72</v>
      </c>
      <c r="C187" s="2">
        <v>60</v>
      </c>
      <c r="E187">
        <v>4.24</v>
      </c>
      <c r="F187" s="2">
        <v>8.58</v>
      </c>
      <c r="R187" s="2" t="s">
        <v>34</v>
      </c>
      <c r="S187" s="2" t="s">
        <v>13</v>
      </c>
      <c r="T187" s="2">
        <v>506.05</v>
      </c>
    </row>
    <row r="188" spans="1:20" ht="13.2" x14ac:dyDescent="0.25">
      <c r="A188" s="2">
        <v>77.3</v>
      </c>
      <c r="B188" s="2">
        <v>5.82</v>
      </c>
      <c r="C188" s="2">
        <v>30</v>
      </c>
      <c r="E188">
        <v>3.32</v>
      </c>
      <c r="F188" s="2">
        <v>3.6</v>
      </c>
      <c r="R188" s="2" t="s">
        <v>34</v>
      </c>
      <c r="S188" s="2" t="s">
        <v>13</v>
      </c>
      <c r="T188" s="2">
        <v>38.840000000000003</v>
      </c>
    </row>
    <row r="189" spans="1:20" ht="13.2" x14ac:dyDescent="0.25">
      <c r="A189" s="2">
        <v>148</v>
      </c>
      <c r="B189" s="2">
        <v>7.18</v>
      </c>
      <c r="C189" s="2">
        <v>50</v>
      </c>
      <c r="E189">
        <v>2.2000000000000002</v>
      </c>
      <c r="F189" s="2">
        <v>0.85</v>
      </c>
      <c r="R189" s="2" t="s">
        <v>34</v>
      </c>
      <c r="S189" s="2" t="s">
        <v>13</v>
      </c>
      <c r="T189" s="2">
        <v>59.16</v>
      </c>
    </row>
    <row r="190" spans="1:20" ht="13.2" x14ac:dyDescent="0.25">
      <c r="A190" s="2">
        <v>410</v>
      </c>
      <c r="B190" s="2">
        <v>6.3</v>
      </c>
      <c r="C190" s="2">
        <v>170</v>
      </c>
      <c r="E190">
        <v>6.82</v>
      </c>
      <c r="F190" s="2">
        <v>11.29</v>
      </c>
      <c r="R190" s="2" t="s">
        <v>34</v>
      </c>
      <c r="S190" s="2" t="s">
        <v>13</v>
      </c>
      <c r="T190" s="2">
        <v>151.91</v>
      </c>
    </row>
    <row r="191" spans="1:20" ht="13.2" x14ac:dyDescent="0.25">
      <c r="A191" s="2">
        <v>17944</v>
      </c>
      <c r="B191" s="2">
        <v>4.12</v>
      </c>
      <c r="C191" s="2">
        <v>3</v>
      </c>
      <c r="E191">
        <v>1.76</v>
      </c>
      <c r="F191" s="2">
        <v>10.210000000000001</v>
      </c>
      <c r="R191" s="2" t="s">
        <v>34</v>
      </c>
      <c r="S191" s="2" t="s">
        <v>13</v>
      </c>
      <c r="T191" s="2">
        <v>1413.09</v>
      </c>
    </row>
    <row r="192" spans="1:20" ht="13.2" x14ac:dyDescent="0.25">
      <c r="A192" s="2">
        <v>13489</v>
      </c>
      <c r="B192" s="2">
        <v>5.38</v>
      </c>
      <c r="C192" s="2">
        <v>1010</v>
      </c>
      <c r="E192">
        <v>3.36</v>
      </c>
      <c r="F192" s="2">
        <v>6.46</v>
      </c>
      <c r="R192" s="2" t="s">
        <v>34</v>
      </c>
      <c r="S192" s="2" t="s">
        <v>13</v>
      </c>
      <c r="T192" s="2">
        <v>2235.8000000000002</v>
      </c>
    </row>
    <row r="193" spans="1:20" ht="13.2" x14ac:dyDescent="0.25">
      <c r="A193" s="2">
        <v>49630</v>
      </c>
      <c r="B193" s="2">
        <v>4.34</v>
      </c>
      <c r="C193" s="2">
        <v>190</v>
      </c>
      <c r="E193">
        <v>0.56000000000000005</v>
      </c>
      <c r="F193" s="2">
        <v>3.97</v>
      </c>
      <c r="R193" s="2" t="s">
        <v>34</v>
      </c>
      <c r="S193" s="2" t="s">
        <v>13</v>
      </c>
      <c r="T193" s="2">
        <v>10645.64</v>
      </c>
    </row>
    <row r="194" spans="1:20" ht="13.2" x14ac:dyDescent="0.25">
      <c r="A194" s="2">
        <v>430</v>
      </c>
      <c r="B194" s="2">
        <v>7.7</v>
      </c>
      <c r="D194" s="2">
        <v>20.9</v>
      </c>
      <c r="E194">
        <v>18.48</v>
      </c>
      <c r="F194" s="2">
        <v>15.2</v>
      </c>
      <c r="G194" s="2">
        <v>41.4</v>
      </c>
      <c r="H194" s="2">
        <v>43.4</v>
      </c>
      <c r="I194" s="2">
        <v>57600</v>
      </c>
      <c r="R194" s="2" t="s">
        <v>31</v>
      </c>
      <c r="S194" s="2" t="s">
        <v>13</v>
      </c>
      <c r="T194" s="2">
        <v>348.3</v>
      </c>
    </row>
    <row r="195" spans="1:20" ht="13.2" x14ac:dyDescent="0.25">
      <c r="A195" s="2">
        <v>320</v>
      </c>
      <c r="B195" s="2">
        <v>7.4</v>
      </c>
      <c r="D195" s="2">
        <v>17.5</v>
      </c>
      <c r="E195">
        <v>8.18</v>
      </c>
      <c r="F195" s="2">
        <v>16.100000000000001</v>
      </c>
      <c r="G195" s="2">
        <v>47.4</v>
      </c>
      <c r="H195" s="2">
        <v>36.5</v>
      </c>
      <c r="I195" s="2">
        <v>69120</v>
      </c>
      <c r="R195" s="2" t="s">
        <v>31</v>
      </c>
      <c r="S195" s="2" t="s">
        <v>13</v>
      </c>
      <c r="T195" s="2">
        <v>217.6</v>
      </c>
    </row>
    <row r="196" spans="1:20" ht="13.2" x14ac:dyDescent="0.25">
      <c r="A196" s="2">
        <v>6256</v>
      </c>
      <c r="B196" s="2">
        <v>8</v>
      </c>
      <c r="D196" s="2">
        <v>18</v>
      </c>
      <c r="E196">
        <v>7.02</v>
      </c>
      <c r="F196" s="2">
        <v>23.1</v>
      </c>
      <c r="G196" s="2">
        <v>47.8</v>
      </c>
      <c r="H196" s="2">
        <v>29.1</v>
      </c>
      <c r="I196" s="2">
        <v>57600</v>
      </c>
      <c r="R196" s="2" t="s">
        <v>37</v>
      </c>
      <c r="S196" s="2" t="s">
        <v>13</v>
      </c>
      <c r="T196" s="2">
        <v>6568.8</v>
      </c>
    </row>
    <row r="197" spans="1:20" ht="13.2" x14ac:dyDescent="0.25">
      <c r="A197" s="2">
        <v>5224</v>
      </c>
      <c r="B197" s="2">
        <v>7.8</v>
      </c>
      <c r="D197" s="2">
        <v>12.3</v>
      </c>
      <c r="E197">
        <v>35</v>
      </c>
      <c r="F197" s="2">
        <v>16.600000000000001</v>
      </c>
      <c r="G197" s="2">
        <v>41</v>
      </c>
      <c r="H197" s="2">
        <v>42.4</v>
      </c>
      <c r="I197" s="2">
        <v>57600</v>
      </c>
      <c r="R197" s="2" t="s">
        <v>37</v>
      </c>
      <c r="S197" s="2" t="s">
        <v>13</v>
      </c>
      <c r="T197" s="2">
        <v>3970.24</v>
      </c>
    </row>
    <row r="198" spans="1:20" ht="13.2" x14ac:dyDescent="0.25">
      <c r="A198" s="2">
        <v>8971</v>
      </c>
      <c r="B198" s="2">
        <v>6.8</v>
      </c>
      <c r="D198" s="2">
        <v>11.7</v>
      </c>
      <c r="E198">
        <v>41.4</v>
      </c>
      <c r="F198" s="2">
        <v>12.3</v>
      </c>
      <c r="G198" s="2">
        <v>35</v>
      </c>
      <c r="H198" s="2">
        <v>52.7</v>
      </c>
      <c r="I198" s="2">
        <v>80640</v>
      </c>
      <c r="R198" s="2" t="s">
        <v>37</v>
      </c>
      <c r="S198" s="2" t="s">
        <v>13</v>
      </c>
      <c r="T198" s="2">
        <v>10765.2</v>
      </c>
    </row>
    <row r="199" spans="1:20" ht="13.2" x14ac:dyDescent="0.25">
      <c r="A199" s="2">
        <v>2184</v>
      </c>
      <c r="B199" s="2">
        <v>8.1</v>
      </c>
      <c r="D199" s="2">
        <v>24.6</v>
      </c>
      <c r="E199">
        <v>2.8</v>
      </c>
      <c r="F199" s="2">
        <v>29.1</v>
      </c>
      <c r="G199" s="2">
        <v>45.9</v>
      </c>
      <c r="H199" s="2">
        <v>25</v>
      </c>
      <c r="I199" s="2">
        <v>57600</v>
      </c>
      <c r="R199" s="2" t="s">
        <v>37</v>
      </c>
      <c r="S199" s="2" t="s">
        <v>13</v>
      </c>
      <c r="T199" s="2">
        <v>2031.12</v>
      </c>
    </row>
    <row r="200" spans="1:20" ht="13.2" x14ac:dyDescent="0.25">
      <c r="A200" s="2">
        <v>385</v>
      </c>
      <c r="B200" s="2">
        <v>8.3000000000000007</v>
      </c>
      <c r="D200" s="2">
        <v>22.3</v>
      </c>
      <c r="E200">
        <v>12.82</v>
      </c>
      <c r="F200" s="2">
        <v>21.5</v>
      </c>
      <c r="G200" s="2">
        <v>44</v>
      </c>
      <c r="H200" s="2">
        <v>34.5</v>
      </c>
      <c r="I200" s="2">
        <v>57600</v>
      </c>
      <c r="R200" s="2" t="s">
        <v>37</v>
      </c>
      <c r="S200" s="2" t="s">
        <v>13</v>
      </c>
      <c r="T200" s="2">
        <v>338.8</v>
      </c>
    </row>
    <row r="201" spans="1:20" ht="13.2" x14ac:dyDescent="0.25">
      <c r="A201" s="2">
        <v>30.7</v>
      </c>
      <c r="B201" s="2">
        <v>8.3000000000000007</v>
      </c>
      <c r="D201" s="2">
        <v>16.5</v>
      </c>
      <c r="E201">
        <v>3.12</v>
      </c>
      <c r="F201" s="2">
        <v>22.8</v>
      </c>
      <c r="G201" s="2">
        <v>70.599999999999994</v>
      </c>
      <c r="H201" s="2">
        <v>6.6</v>
      </c>
      <c r="I201" s="2">
        <v>57600</v>
      </c>
      <c r="R201" s="2" t="s">
        <v>37</v>
      </c>
      <c r="S201" s="2" t="s">
        <v>13</v>
      </c>
      <c r="T201" s="2">
        <v>20.260000000000002</v>
      </c>
    </row>
    <row r="202" spans="1:20" ht="13.2" x14ac:dyDescent="0.25">
      <c r="A202" s="2">
        <v>534</v>
      </c>
      <c r="B202" s="2">
        <v>8</v>
      </c>
      <c r="D202" s="2">
        <v>17.3</v>
      </c>
      <c r="E202">
        <v>12.78</v>
      </c>
      <c r="F202" s="2">
        <v>20</v>
      </c>
      <c r="G202" s="2">
        <v>56.9</v>
      </c>
      <c r="H202" s="2">
        <v>23.1</v>
      </c>
      <c r="I202" s="2">
        <v>57600</v>
      </c>
      <c r="R202" s="2" t="s">
        <v>37</v>
      </c>
      <c r="S202" s="2" t="s">
        <v>13</v>
      </c>
      <c r="T202" s="2">
        <v>512.64</v>
      </c>
    </row>
    <row r="203" spans="1:20" ht="13.2" x14ac:dyDescent="0.25">
      <c r="A203" s="2">
        <v>2233</v>
      </c>
      <c r="B203" s="2">
        <v>5.7</v>
      </c>
      <c r="D203" s="2">
        <v>31.2</v>
      </c>
      <c r="E203">
        <v>23.6</v>
      </c>
      <c r="F203" s="2">
        <v>23.7</v>
      </c>
      <c r="G203" s="2">
        <v>48.2</v>
      </c>
      <c r="H203" s="2">
        <v>28.1</v>
      </c>
      <c r="I203" s="2">
        <v>57600</v>
      </c>
      <c r="R203" s="2" t="s">
        <v>37</v>
      </c>
      <c r="S203" s="2" t="s">
        <v>13</v>
      </c>
      <c r="T203" s="2">
        <v>2322.3200000000002</v>
      </c>
    </row>
    <row r="204" spans="1:20" ht="13.2" x14ac:dyDescent="0.25">
      <c r="A204" s="2">
        <v>1260</v>
      </c>
      <c r="B204" s="2">
        <v>6.8</v>
      </c>
      <c r="D204" s="2">
        <v>18.2</v>
      </c>
      <c r="E204">
        <v>8.3800000000000008</v>
      </c>
      <c r="F204" s="2">
        <v>16.2</v>
      </c>
      <c r="G204" s="2">
        <v>55.1</v>
      </c>
      <c r="H204" s="2">
        <v>28.7</v>
      </c>
      <c r="I204" s="2">
        <v>57600</v>
      </c>
      <c r="R204" s="2" t="s">
        <v>37</v>
      </c>
      <c r="S204" s="2" t="s">
        <v>13</v>
      </c>
      <c r="T204" s="2">
        <v>1108.8</v>
      </c>
    </row>
    <row r="205" spans="1:20" ht="13.2" x14ac:dyDescent="0.25">
      <c r="A205" s="2">
        <v>222</v>
      </c>
      <c r="B205" s="2">
        <v>4.3</v>
      </c>
      <c r="D205" s="2">
        <v>10.199999999999999</v>
      </c>
      <c r="E205">
        <v>5.38</v>
      </c>
      <c r="F205" s="2">
        <v>15.7</v>
      </c>
      <c r="G205" s="2">
        <v>52.1</v>
      </c>
      <c r="H205" s="2">
        <v>32.200000000000003</v>
      </c>
      <c r="I205" s="2">
        <v>57600</v>
      </c>
      <c r="R205" s="2" t="s">
        <v>37</v>
      </c>
      <c r="S205" s="2" t="s">
        <v>13</v>
      </c>
      <c r="T205" s="2">
        <v>197.58</v>
      </c>
    </row>
    <row r="206" spans="1:20" ht="13.2" x14ac:dyDescent="0.25">
      <c r="A206" s="2">
        <v>484</v>
      </c>
      <c r="B206" s="2">
        <v>5.2</v>
      </c>
      <c r="D206" s="2">
        <v>18.399999999999999</v>
      </c>
      <c r="E206">
        <v>6.82</v>
      </c>
      <c r="F206" s="2">
        <v>16.8</v>
      </c>
      <c r="G206" s="2">
        <v>46.9</v>
      </c>
      <c r="H206" s="2">
        <v>36.299999999999997</v>
      </c>
      <c r="I206" s="2">
        <v>57600</v>
      </c>
      <c r="R206" s="2" t="s">
        <v>37</v>
      </c>
      <c r="S206" s="2" t="s">
        <v>13</v>
      </c>
      <c r="T206" s="2">
        <v>454.96</v>
      </c>
    </row>
    <row r="207" spans="1:20" ht="13.2" x14ac:dyDescent="0.25">
      <c r="A207" s="2">
        <v>719</v>
      </c>
      <c r="B207" s="2">
        <v>8</v>
      </c>
      <c r="D207" s="2">
        <v>38.799999999999997</v>
      </c>
      <c r="E207">
        <v>8.64</v>
      </c>
      <c r="F207" s="2">
        <v>33.299999999999997</v>
      </c>
      <c r="G207" s="2">
        <v>59.3</v>
      </c>
      <c r="H207" s="2">
        <v>7.4</v>
      </c>
      <c r="I207" s="2">
        <v>57600</v>
      </c>
      <c r="R207" s="2" t="s">
        <v>37</v>
      </c>
      <c r="S207" s="2" t="s">
        <v>13</v>
      </c>
      <c r="T207" s="2">
        <v>611.15</v>
      </c>
    </row>
    <row r="208" spans="1:20" ht="13.2" x14ac:dyDescent="0.25">
      <c r="A208" s="2">
        <v>177</v>
      </c>
      <c r="B208" s="2">
        <v>7.9</v>
      </c>
      <c r="D208" s="2">
        <v>10.9</v>
      </c>
      <c r="E208">
        <v>3.52</v>
      </c>
      <c r="F208" s="2">
        <v>13.5</v>
      </c>
      <c r="G208" s="2">
        <v>42.6</v>
      </c>
      <c r="H208" s="2">
        <v>43.9</v>
      </c>
      <c r="I208" s="2">
        <v>57600</v>
      </c>
      <c r="R208" s="2" t="s">
        <v>37</v>
      </c>
      <c r="S208" s="2" t="s">
        <v>13</v>
      </c>
      <c r="T208" s="2">
        <v>113.28</v>
      </c>
    </row>
    <row r="209" spans="1:20" ht="13.2" x14ac:dyDescent="0.25">
      <c r="A209" s="2">
        <v>17.8</v>
      </c>
      <c r="B209" s="2">
        <v>7.6</v>
      </c>
      <c r="D209" s="2">
        <v>12.4</v>
      </c>
      <c r="E209">
        <v>2.1</v>
      </c>
      <c r="F209" s="2">
        <v>16.7</v>
      </c>
      <c r="G209" s="2">
        <v>73.400000000000006</v>
      </c>
      <c r="H209" s="2">
        <v>9.9</v>
      </c>
      <c r="I209" s="2">
        <v>57600</v>
      </c>
      <c r="S209" s="2" t="s">
        <v>13</v>
      </c>
      <c r="T209" s="2">
        <v>10.68</v>
      </c>
    </row>
    <row r="210" spans="1:20" ht="13.2" x14ac:dyDescent="0.25">
      <c r="A210" s="2">
        <v>33.700000000000003</v>
      </c>
      <c r="B210" s="2">
        <v>5.7</v>
      </c>
      <c r="D210" s="2">
        <v>16.2</v>
      </c>
      <c r="E210">
        <v>5.92</v>
      </c>
      <c r="F210" s="2">
        <v>30.2</v>
      </c>
      <c r="G210" s="2">
        <v>34.9</v>
      </c>
      <c r="H210" s="2">
        <v>34.9</v>
      </c>
      <c r="I210" s="2">
        <v>57600</v>
      </c>
      <c r="S210" s="2" t="s">
        <v>13</v>
      </c>
      <c r="T210" s="2">
        <v>13.82</v>
      </c>
    </row>
    <row r="211" spans="1:20" ht="13.2" x14ac:dyDescent="0.25">
      <c r="A211" s="2">
        <v>46.6</v>
      </c>
      <c r="B211" s="2">
        <v>8</v>
      </c>
      <c r="D211" s="2">
        <v>28.4</v>
      </c>
      <c r="E211">
        <v>4.12</v>
      </c>
      <c r="F211" s="2">
        <v>41.6</v>
      </c>
      <c r="G211" s="2">
        <v>21.5</v>
      </c>
      <c r="H211" s="2">
        <v>36.9</v>
      </c>
      <c r="I211" s="2">
        <v>57600</v>
      </c>
      <c r="R211" s="2" t="s">
        <v>33</v>
      </c>
      <c r="S211" s="2" t="s">
        <v>13</v>
      </c>
      <c r="T211" s="2">
        <v>15.38</v>
      </c>
    </row>
    <row r="212" spans="1:20" ht="13.2" x14ac:dyDescent="0.25">
      <c r="A212" s="2">
        <v>177</v>
      </c>
      <c r="B212" s="2">
        <v>7.2</v>
      </c>
      <c r="D212" s="2">
        <v>12.3</v>
      </c>
      <c r="E212">
        <v>3.86</v>
      </c>
      <c r="F212" s="2">
        <v>16.899999999999999</v>
      </c>
      <c r="G212" s="2">
        <v>54.8</v>
      </c>
      <c r="H212" s="2">
        <v>28.3</v>
      </c>
      <c r="I212" s="2">
        <v>57600</v>
      </c>
      <c r="R212" s="2" t="s">
        <v>37</v>
      </c>
      <c r="S212" s="2" t="s">
        <v>13</v>
      </c>
      <c r="T212" s="2">
        <v>127.44</v>
      </c>
    </row>
    <row r="213" spans="1:20" ht="13.2" x14ac:dyDescent="0.25">
      <c r="A213" s="2">
        <v>150</v>
      </c>
      <c r="B213" s="2">
        <v>8.1</v>
      </c>
      <c r="D213" s="2">
        <v>10.199999999999999</v>
      </c>
      <c r="E213">
        <v>1.82</v>
      </c>
      <c r="F213" s="2">
        <v>22</v>
      </c>
      <c r="G213" s="2">
        <v>29.5</v>
      </c>
      <c r="H213" s="2">
        <v>48.5</v>
      </c>
      <c r="I213" s="2">
        <v>57600</v>
      </c>
      <c r="R213" s="2" t="s">
        <v>37</v>
      </c>
      <c r="S213" s="2" t="s">
        <v>13</v>
      </c>
      <c r="T213" s="2">
        <v>105</v>
      </c>
    </row>
    <row r="214" spans="1:20" ht="13.2" x14ac:dyDescent="0.25">
      <c r="A214" s="2">
        <v>288</v>
      </c>
      <c r="B214" s="2">
        <v>7.6</v>
      </c>
      <c r="D214" s="2">
        <v>11.1</v>
      </c>
      <c r="E214">
        <v>5</v>
      </c>
      <c r="F214" s="2">
        <v>8</v>
      </c>
      <c r="G214" s="2">
        <v>10</v>
      </c>
      <c r="H214" s="2">
        <v>82</v>
      </c>
      <c r="I214" s="2">
        <v>57600</v>
      </c>
      <c r="R214" s="2" t="s">
        <v>31</v>
      </c>
      <c r="S214" s="2" t="s">
        <v>13</v>
      </c>
      <c r="T214" s="2">
        <v>241.92</v>
      </c>
    </row>
    <row r="215" spans="1:20" ht="13.2" x14ac:dyDescent="0.25">
      <c r="A215" s="2">
        <v>19.7</v>
      </c>
      <c r="B215" s="2">
        <v>8.1999999999999993</v>
      </c>
      <c r="D215" s="2">
        <v>6.5</v>
      </c>
      <c r="E215">
        <v>1.78</v>
      </c>
      <c r="F215" s="2">
        <v>8.8000000000000007</v>
      </c>
      <c r="G215" s="2">
        <v>7.5</v>
      </c>
      <c r="H215" s="2">
        <v>83.7</v>
      </c>
      <c r="I215" s="2">
        <v>57600</v>
      </c>
      <c r="S215" s="2" t="s">
        <v>13</v>
      </c>
      <c r="T215" s="2">
        <v>14.18</v>
      </c>
    </row>
    <row r="216" spans="1:20" ht="13.2" x14ac:dyDescent="0.25">
      <c r="A216" s="2">
        <v>660</v>
      </c>
      <c r="B216" s="2">
        <v>6.8</v>
      </c>
      <c r="D216" s="2">
        <v>7.2</v>
      </c>
      <c r="E216">
        <v>3.26</v>
      </c>
      <c r="F216" s="2">
        <v>16.3</v>
      </c>
      <c r="G216" s="2">
        <v>38.1</v>
      </c>
      <c r="H216" s="2">
        <v>45.6</v>
      </c>
      <c r="I216" s="2">
        <v>80640</v>
      </c>
      <c r="R216" s="2" t="s">
        <v>33</v>
      </c>
      <c r="S216" s="2" t="s">
        <v>13</v>
      </c>
      <c r="T216" s="2">
        <v>112.2</v>
      </c>
    </row>
    <row r="217" spans="1:20" ht="13.2" x14ac:dyDescent="0.25">
      <c r="A217" s="2">
        <v>303</v>
      </c>
      <c r="B217" s="2">
        <v>7.6</v>
      </c>
      <c r="D217" s="2">
        <v>18.100000000000001</v>
      </c>
      <c r="E217">
        <v>6.44</v>
      </c>
      <c r="F217" s="2">
        <v>18.3</v>
      </c>
      <c r="G217" s="2">
        <v>42</v>
      </c>
      <c r="H217" s="2">
        <v>39.700000000000003</v>
      </c>
      <c r="I217" s="2">
        <v>57600</v>
      </c>
      <c r="R217" s="2" t="s">
        <v>33</v>
      </c>
      <c r="S217" s="2" t="s">
        <v>13</v>
      </c>
      <c r="T217" s="2">
        <v>260.58</v>
      </c>
    </row>
    <row r="218" spans="1:20" ht="13.2" x14ac:dyDescent="0.25">
      <c r="A218" s="2">
        <v>312</v>
      </c>
      <c r="B218" s="2">
        <v>7.5</v>
      </c>
      <c r="D218" s="2">
        <v>4.3</v>
      </c>
      <c r="E218">
        <v>4.8</v>
      </c>
      <c r="F218" s="2">
        <v>11.3</v>
      </c>
      <c r="G218" s="2">
        <v>16.899999999999999</v>
      </c>
      <c r="H218" s="2">
        <v>71.8</v>
      </c>
      <c r="I218" s="2">
        <v>57600</v>
      </c>
      <c r="R218" s="2" t="s">
        <v>35</v>
      </c>
      <c r="S218" s="2" t="s">
        <v>13</v>
      </c>
      <c r="T218" s="2">
        <v>274.56</v>
      </c>
    </row>
    <row r="219" spans="1:20" ht="13.2" x14ac:dyDescent="0.25">
      <c r="A219" s="2">
        <v>1882</v>
      </c>
      <c r="B219" s="2">
        <v>7.9</v>
      </c>
      <c r="D219" s="2">
        <v>8.6</v>
      </c>
      <c r="E219">
        <v>15.4</v>
      </c>
      <c r="F219" s="2">
        <v>6.8</v>
      </c>
      <c r="G219" s="2">
        <v>20.2</v>
      </c>
      <c r="H219" s="2">
        <v>73</v>
      </c>
      <c r="I219" s="2">
        <v>80640</v>
      </c>
      <c r="R219" s="2" t="s">
        <v>33</v>
      </c>
      <c r="S219" s="2" t="s">
        <v>13</v>
      </c>
      <c r="T219" s="2">
        <v>1279.76</v>
      </c>
    </row>
    <row r="220" spans="1:20" ht="13.2" x14ac:dyDescent="0.25">
      <c r="A220" s="2">
        <v>467</v>
      </c>
      <c r="B220" s="2">
        <v>7.8</v>
      </c>
      <c r="D220" s="2">
        <v>12.1</v>
      </c>
      <c r="E220">
        <v>26.4</v>
      </c>
      <c r="F220" s="2">
        <v>9.1</v>
      </c>
      <c r="G220" s="2">
        <v>30.3</v>
      </c>
      <c r="H220" s="2">
        <v>60.6</v>
      </c>
      <c r="I220" s="2">
        <v>80640</v>
      </c>
      <c r="R220" s="2" t="s">
        <v>33</v>
      </c>
      <c r="S220" s="2" t="s">
        <v>13</v>
      </c>
      <c r="T220" s="2">
        <v>294.20999999999998</v>
      </c>
    </row>
    <row r="221" spans="1:20" ht="13.2" x14ac:dyDescent="0.25">
      <c r="A221" s="2">
        <v>5258</v>
      </c>
      <c r="B221" s="2">
        <v>7.9</v>
      </c>
      <c r="D221" s="2">
        <v>9</v>
      </c>
      <c r="E221">
        <v>21.2</v>
      </c>
      <c r="F221" s="2">
        <v>7.6</v>
      </c>
      <c r="G221" s="2">
        <v>30.8</v>
      </c>
      <c r="H221" s="2">
        <v>61.6</v>
      </c>
      <c r="I221" s="2">
        <v>57600</v>
      </c>
      <c r="R221" s="2" t="s">
        <v>33</v>
      </c>
      <c r="S221" s="2" t="s">
        <v>13</v>
      </c>
      <c r="T221" s="2">
        <v>5205.42</v>
      </c>
    </row>
    <row r="222" spans="1:20" ht="13.2" x14ac:dyDescent="0.25">
      <c r="A222" s="2">
        <v>3241</v>
      </c>
      <c r="B222" s="2">
        <v>8.1</v>
      </c>
      <c r="D222" s="2">
        <v>10.1</v>
      </c>
      <c r="E222">
        <v>20.6</v>
      </c>
      <c r="F222" s="2">
        <v>9</v>
      </c>
      <c r="G222" s="2">
        <v>22</v>
      </c>
      <c r="H222" s="2">
        <v>69</v>
      </c>
      <c r="I222" s="2">
        <v>57600</v>
      </c>
      <c r="R222" s="2" t="s">
        <v>33</v>
      </c>
      <c r="S222" s="2" t="s">
        <v>13</v>
      </c>
      <c r="T222" s="2">
        <v>3143.77</v>
      </c>
    </row>
    <row r="223" spans="1:20" ht="13.2" x14ac:dyDescent="0.25">
      <c r="A223" s="2">
        <v>953</v>
      </c>
      <c r="B223" s="2">
        <v>7.73</v>
      </c>
      <c r="C223" s="2">
        <v>570</v>
      </c>
      <c r="D223" s="2">
        <v>26.3</v>
      </c>
      <c r="E223">
        <v>11.68</v>
      </c>
      <c r="F223" s="2">
        <v>4.96</v>
      </c>
      <c r="G223" s="2">
        <v>11</v>
      </c>
      <c r="H223" s="2">
        <v>84.04</v>
      </c>
      <c r="R223" s="2" t="s">
        <v>34</v>
      </c>
      <c r="S223" s="2" t="s">
        <v>36</v>
      </c>
      <c r="T223" s="2">
        <v>646.13</v>
      </c>
    </row>
    <row r="224" spans="1:20" ht="13.2" x14ac:dyDescent="0.25">
      <c r="A224" s="2">
        <v>544</v>
      </c>
      <c r="B224" s="2">
        <v>7.62</v>
      </c>
      <c r="C224" s="2">
        <v>660</v>
      </c>
      <c r="D224" s="2">
        <v>23.7</v>
      </c>
      <c r="E224">
        <v>9.6199999999999992</v>
      </c>
      <c r="F224" s="2">
        <v>8.74</v>
      </c>
      <c r="G224" s="2">
        <v>10.5</v>
      </c>
      <c r="H224" s="2">
        <v>80.760000000000005</v>
      </c>
      <c r="R224" s="2" t="s">
        <v>34</v>
      </c>
      <c r="S224" s="2" t="s">
        <v>36</v>
      </c>
      <c r="T224" s="2">
        <v>382.7</v>
      </c>
    </row>
    <row r="225" spans="1:20" ht="13.2" x14ac:dyDescent="0.25">
      <c r="A225" s="2">
        <v>823</v>
      </c>
      <c r="B225" s="2">
        <v>6.91</v>
      </c>
      <c r="C225" s="2">
        <v>870</v>
      </c>
      <c r="D225" s="2">
        <v>18.2</v>
      </c>
      <c r="E225">
        <v>5.72</v>
      </c>
      <c r="F225" s="2">
        <v>11.6</v>
      </c>
      <c r="G225" s="2">
        <v>13.5</v>
      </c>
      <c r="H225" s="2">
        <v>74.900000000000006</v>
      </c>
      <c r="R225" s="2" t="s">
        <v>34</v>
      </c>
      <c r="S225" s="2" t="s">
        <v>36</v>
      </c>
      <c r="T225" s="2">
        <v>545.03</v>
      </c>
    </row>
    <row r="226" spans="1:20" ht="13.2" x14ac:dyDescent="0.25">
      <c r="A226" s="2">
        <v>690</v>
      </c>
      <c r="B226" s="2">
        <v>7.06</v>
      </c>
      <c r="C226" s="2">
        <v>750</v>
      </c>
      <c r="D226" s="2">
        <v>16.8</v>
      </c>
      <c r="E226">
        <v>5.4</v>
      </c>
      <c r="F226" s="2">
        <v>12.4</v>
      </c>
      <c r="G226" s="2">
        <v>12.7</v>
      </c>
      <c r="H226" s="2">
        <v>74.900000000000006</v>
      </c>
      <c r="R226" s="2" t="s">
        <v>34</v>
      </c>
      <c r="S226" s="2" t="s">
        <v>36</v>
      </c>
      <c r="T226" s="2">
        <v>462.65</v>
      </c>
    </row>
    <row r="227" spans="1:20" ht="13.2" x14ac:dyDescent="0.25">
      <c r="A227" s="2">
        <v>4258</v>
      </c>
      <c r="B227" s="2">
        <v>7.08</v>
      </c>
      <c r="C227" s="2">
        <v>500</v>
      </c>
      <c r="D227" s="2">
        <v>12.5</v>
      </c>
      <c r="E227">
        <v>6.5</v>
      </c>
      <c r="F227" s="2">
        <v>3.44</v>
      </c>
      <c r="G227" s="2">
        <v>14.2</v>
      </c>
      <c r="H227" s="2">
        <v>82.36</v>
      </c>
      <c r="R227" s="2" t="s">
        <v>34</v>
      </c>
      <c r="S227" s="2" t="s">
        <v>36</v>
      </c>
      <c r="T227" s="2">
        <v>2950.79</v>
      </c>
    </row>
    <row r="228" spans="1:20" ht="13.2" x14ac:dyDescent="0.25">
      <c r="A228" s="2">
        <v>4188</v>
      </c>
      <c r="B228" s="2">
        <v>7.22</v>
      </c>
      <c r="C228" s="2">
        <v>280</v>
      </c>
      <c r="D228" s="2">
        <v>12.4</v>
      </c>
      <c r="E228">
        <v>3.34</v>
      </c>
      <c r="F228" s="2">
        <v>3.78</v>
      </c>
      <c r="G228" s="2">
        <v>14.4</v>
      </c>
      <c r="H228" s="2">
        <v>81.819999999999993</v>
      </c>
      <c r="R228" s="2" t="s">
        <v>34</v>
      </c>
      <c r="S228" s="2" t="s">
        <v>36</v>
      </c>
      <c r="T228" s="2">
        <v>2999.66</v>
      </c>
    </row>
    <row r="229" spans="1:20" ht="13.2" x14ac:dyDescent="0.25">
      <c r="A229" s="2">
        <v>730</v>
      </c>
      <c r="B229" s="2">
        <v>7.58</v>
      </c>
      <c r="C229" s="2">
        <v>450</v>
      </c>
      <c r="D229" s="2">
        <v>15.1</v>
      </c>
      <c r="E229">
        <v>4.3600000000000003</v>
      </c>
      <c r="F229" s="2">
        <v>7.56</v>
      </c>
      <c r="G229" s="2">
        <v>7.68</v>
      </c>
      <c r="H229" s="2">
        <v>84.76</v>
      </c>
      <c r="R229" s="2" t="s">
        <v>34</v>
      </c>
      <c r="S229" s="2" t="s">
        <v>36</v>
      </c>
      <c r="T229" s="2">
        <v>490.56</v>
      </c>
    </row>
    <row r="230" spans="1:20" ht="13.2" x14ac:dyDescent="0.25">
      <c r="A230" s="2">
        <v>698</v>
      </c>
      <c r="B230" s="2">
        <v>8.06</v>
      </c>
      <c r="C230" s="2">
        <v>380</v>
      </c>
      <c r="D230" s="2">
        <v>13.7</v>
      </c>
      <c r="E230">
        <v>2.62</v>
      </c>
      <c r="F230" s="2">
        <v>14.1</v>
      </c>
      <c r="G230" s="2">
        <v>9.64</v>
      </c>
      <c r="H230" s="2">
        <v>76.260000000000005</v>
      </c>
      <c r="R230" s="2" t="s">
        <v>34</v>
      </c>
      <c r="S230" s="2" t="s">
        <v>36</v>
      </c>
      <c r="T230" s="2">
        <v>470.1</v>
      </c>
    </row>
    <row r="231" spans="1:20" ht="13.2" x14ac:dyDescent="0.25">
      <c r="A231" s="2">
        <v>678</v>
      </c>
      <c r="B231" s="2">
        <v>7.77</v>
      </c>
      <c r="C231" s="2">
        <v>330</v>
      </c>
      <c r="D231" s="2">
        <v>18.2</v>
      </c>
      <c r="E231">
        <v>5.84</v>
      </c>
      <c r="F231" s="2">
        <v>12.3</v>
      </c>
      <c r="G231" s="2">
        <v>7.85</v>
      </c>
      <c r="H231" s="2">
        <v>79.849999999999994</v>
      </c>
      <c r="R231" s="2" t="s">
        <v>34</v>
      </c>
      <c r="S231" s="2" t="s">
        <v>36</v>
      </c>
      <c r="T231" s="2">
        <v>430.7</v>
      </c>
    </row>
    <row r="232" spans="1:20" ht="13.2" x14ac:dyDescent="0.25">
      <c r="A232" s="2">
        <v>622</v>
      </c>
      <c r="B232" s="2">
        <v>8.31</v>
      </c>
      <c r="C232" s="2">
        <v>280</v>
      </c>
      <c r="D232" s="2">
        <v>9.08</v>
      </c>
      <c r="E232">
        <v>1.92</v>
      </c>
      <c r="F232" s="2">
        <v>13</v>
      </c>
      <c r="G232" s="2">
        <v>5.95</v>
      </c>
      <c r="H232" s="2">
        <v>81.05</v>
      </c>
      <c r="R232" s="2" t="s">
        <v>34</v>
      </c>
      <c r="S232" s="2" t="s">
        <v>36</v>
      </c>
      <c r="T232" s="2">
        <v>400.26</v>
      </c>
    </row>
    <row r="233" spans="1:20" ht="13.2" x14ac:dyDescent="0.25">
      <c r="A233" s="2">
        <v>1148</v>
      </c>
      <c r="B233" s="2">
        <v>6.76</v>
      </c>
      <c r="C233" s="2">
        <v>2660</v>
      </c>
      <c r="D233" s="2">
        <v>10</v>
      </c>
      <c r="E233">
        <v>9.6199999999999992</v>
      </c>
      <c r="F233" s="2">
        <v>6.38</v>
      </c>
      <c r="G233" s="2">
        <v>22.2</v>
      </c>
      <c r="H233" s="2">
        <v>71.42</v>
      </c>
      <c r="R233" s="2" t="s">
        <v>34</v>
      </c>
      <c r="S233" s="2" t="s">
        <v>36</v>
      </c>
      <c r="T233" s="2">
        <v>548.46</v>
      </c>
    </row>
    <row r="234" spans="1:20" ht="13.2" x14ac:dyDescent="0.25">
      <c r="A234" s="2">
        <v>264</v>
      </c>
      <c r="B234" s="2">
        <v>6.98</v>
      </c>
      <c r="C234" s="2">
        <v>1050</v>
      </c>
      <c r="D234" s="2">
        <v>5.27</v>
      </c>
      <c r="E234">
        <v>3.12</v>
      </c>
      <c r="F234" s="2">
        <v>4.2</v>
      </c>
      <c r="G234" s="2">
        <v>6.88</v>
      </c>
      <c r="H234" s="2">
        <v>88.92</v>
      </c>
      <c r="R234" s="2" t="s">
        <v>34</v>
      </c>
      <c r="S234" s="2" t="s">
        <v>36</v>
      </c>
      <c r="T234" s="2">
        <v>107.51</v>
      </c>
    </row>
    <row r="235" spans="1:20" ht="13.2" x14ac:dyDescent="0.25">
      <c r="A235" s="2">
        <v>445</v>
      </c>
      <c r="B235" s="2">
        <v>7.31</v>
      </c>
      <c r="C235" s="2">
        <v>690</v>
      </c>
      <c r="D235" s="2">
        <v>4.26</v>
      </c>
      <c r="E235">
        <v>4.28</v>
      </c>
      <c r="F235" s="2">
        <v>4.87</v>
      </c>
      <c r="G235" s="2">
        <v>8.4700000000000006</v>
      </c>
      <c r="H235" s="2">
        <v>86.66</v>
      </c>
      <c r="R235" s="2" t="s">
        <v>34</v>
      </c>
      <c r="S235" s="2" t="s">
        <v>36</v>
      </c>
      <c r="T235" s="2">
        <v>148.52000000000001</v>
      </c>
    </row>
    <row r="236" spans="1:20" ht="13.2" x14ac:dyDescent="0.25">
      <c r="A236" s="2">
        <v>717</v>
      </c>
      <c r="B236" s="2">
        <v>7.78</v>
      </c>
      <c r="C236" s="2">
        <v>600</v>
      </c>
      <c r="D236" s="2">
        <v>4.66</v>
      </c>
      <c r="E236">
        <v>2.48</v>
      </c>
      <c r="F236" s="2">
        <v>7.39</v>
      </c>
      <c r="G236" s="2">
        <v>11.2</v>
      </c>
      <c r="H236" s="2">
        <v>81.41</v>
      </c>
      <c r="R236" s="2" t="s">
        <v>34</v>
      </c>
      <c r="S236" s="2" t="s">
        <v>36</v>
      </c>
      <c r="T236" s="2">
        <v>380.73</v>
      </c>
    </row>
    <row r="237" spans="1:20" ht="13.2" x14ac:dyDescent="0.25">
      <c r="A237" s="2">
        <v>722</v>
      </c>
      <c r="B237" s="2">
        <v>7.55</v>
      </c>
      <c r="C237" s="2">
        <v>640</v>
      </c>
      <c r="D237" s="2">
        <v>5.79</v>
      </c>
      <c r="E237">
        <v>6.32</v>
      </c>
      <c r="F237" s="2">
        <v>4.79</v>
      </c>
      <c r="G237" s="2">
        <v>5.28</v>
      </c>
      <c r="H237" s="2">
        <v>89.93</v>
      </c>
      <c r="R237" s="2" t="s">
        <v>34</v>
      </c>
      <c r="S237" s="2" t="s">
        <v>36</v>
      </c>
      <c r="T237" s="2">
        <v>298.91000000000003</v>
      </c>
    </row>
    <row r="238" spans="1:20" ht="13.2" x14ac:dyDescent="0.25">
      <c r="A238" s="2">
        <v>479</v>
      </c>
      <c r="B238" s="2">
        <v>7.91</v>
      </c>
      <c r="C238" s="2">
        <v>850</v>
      </c>
      <c r="D238" s="2">
        <v>6.46</v>
      </c>
      <c r="E238">
        <v>4.22</v>
      </c>
      <c r="F238" s="2">
        <v>8.06</v>
      </c>
      <c r="G238" s="2">
        <v>11.6</v>
      </c>
      <c r="H238" s="2">
        <v>80.34</v>
      </c>
      <c r="R238" s="2" t="s">
        <v>34</v>
      </c>
      <c r="S238" s="2" t="s">
        <v>36</v>
      </c>
      <c r="T238" s="2">
        <v>252.91</v>
      </c>
    </row>
    <row r="239" spans="1:20" ht="13.2" x14ac:dyDescent="0.25">
      <c r="A239" s="2">
        <v>272</v>
      </c>
      <c r="B239" s="2">
        <v>7.31</v>
      </c>
      <c r="C239" s="2">
        <v>930</v>
      </c>
      <c r="D239" s="2">
        <v>5.4</v>
      </c>
      <c r="E239">
        <v>5.54</v>
      </c>
      <c r="F239" s="2">
        <v>5.8</v>
      </c>
      <c r="G239" s="2">
        <v>6.46</v>
      </c>
      <c r="H239" s="2">
        <v>87.74</v>
      </c>
      <c r="R239" s="2" t="s">
        <v>34</v>
      </c>
      <c r="S239" s="2" t="s">
        <v>36</v>
      </c>
      <c r="T239" s="2">
        <v>178.09</v>
      </c>
    </row>
    <row r="240" spans="1:20" ht="13.2" x14ac:dyDescent="0.25">
      <c r="A240" s="2">
        <v>281</v>
      </c>
      <c r="B240" s="2">
        <v>7.52</v>
      </c>
      <c r="C240" s="2">
        <v>5680</v>
      </c>
      <c r="D240" s="2">
        <v>13.3</v>
      </c>
      <c r="E240">
        <v>4.62</v>
      </c>
      <c r="F240" s="2">
        <v>4.03</v>
      </c>
      <c r="G240" s="2">
        <v>10.6</v>
      </c>
      <c r="H240" s="2">
        <v>85.37</v>
      </c>
      <c r="R240" s="2" t="s">
        <v>34</v>
      </c>
      <c r="S240" s="2" t="s">
        <v>36</v>
      </c>
      <c r="T240" s="2">
        <v>115.7</v>
      </c>
    </row>
    <row r="241" spans="1:20" ht="13.2" x14ac:dyDescent="0.25">
      <c r="A241" s="2">
        <v>761</v>
      </c>
      <c r="B241" s="2">
        <v>7.48</v>
      </c>
      <c r="C241" s="2">
        <v>280</v>
      </c>
      <c r="D241" s="2">
        <v>23.3</v>
      </c>
      <c r="E241">
        <v>7.76</v>
      </c>
      <c r="F241" s="2">
        <v>2.86</v>
      </c>
      <c r="G241" s="2">
        <v>13.1</v>
      </c>
      <c r="H241" s="2">
        <v>84.04</v>
      </c>
      <c r="R241" s="2" t="s">
        <v>37</v>
      </c>
      <c r="S241" s="2" t="s">
        <v>36</v>
      </c>
      <c r="T241" s="2">
        <v>555.34</v>
      </c>
    </row>
    <row r="242" spans="1:20" ht="13.2" x14ac:dyDescent="0.25">
      <c r="A242" s="2">
        <v>652</v>
      </c>
      <c r="B242" s="2">
        <v>7.39</v>
      </c>
      <c r="C242" s="2">
        <v>230</v>
      </c>
      <c r="D242" s="2">
        <v>10.8</v>
      </c>
      <c r="E242">
        <v>4.2</v>
      </c>
      <c r="F242" s="2">
        <v>1.85</v>
      </c>
      <c r="G242" s="2">
        <v>10.7</v>
      </c>
      <c r="H242" s="2">
        <v>87.45</v>
      </c>
      <c r="R242" s="2" t="s">
        <v>37</v>
      </c>
      <c r="S242" s="2" t="s">
        <v>36</v>
      </c>
      <c r="T242" s="2">
        <v>508.56</v>
      </c>
    </row>
    <row r="243" spans="1:20" ht="13.2" x14ac:dyDescent="0.25">
      <c r="A243" s="2">
        <v>1125</v>
      </c>
      <c r="B243" s="2">
        <v>6.97</v>
      </c>
      <c r="C243" s="2">
        <v>110</v>
      </c>
      <c r="D243" s="2">
        <v>13.1</v>
      </c>
      <c r="E243">
        <v>5.72</v>
      </c>
      <c r="F243" s="2">
        <v>4.5999999999999996</v>
      </c>
      <c r="G243" s="2">
        <v>11.8</v>
      </c>
      <c r="H243" s="2">
        <v>83.6</v>
      </c>
      <c r="R243" s="2" t="s">
        <v>37</v>
      </c>
      <c r="S243" s="2" t="s">
        <v>36</v>
      </c>
      <c r="T243" s="2">
        <v>919.69</v>
      </c>
    </row>
    <row r="244" spans="1:20" ht="13.2" x14ac:dyDescent="0.25">
      <c r="A244" s="2">
        <v>1583</v>
      </c>
      <c r="B244" s="2">
        <v>6.24</v>
      </c>
      <c r="C244" s="2">
        <v>310</v>
      </c>
      <c r="D244" s="2">
        <v>8.7200000000000006</v>
      </c>
      <c r="E244">
        <v>4.0599999999999996</v>
      </c>
      <c r="F244" s="2">
        <v>4.2</v>
      </c>
      <c r="G244" s="2">
        <v>10.9</v>
      </c>
      <c r="H244" s="2">
        <v>84.9</v>
      </c>
      <c r="R244" s="2" t="s">
        <v>37</v>
      </c>
      <c r="S244" s="2" t="s">
        <v>36</v>
      </c>
      <c r="T244" s="2">
        <v>1178.94</v>
      </c>
    </row>
    <row r="245" spans="1:20" ht="13.2" x14ac:dyDescent="0.25">
      <c r="A245" s="2">
        <v>596</v>
      </c>
      <c r="B245" s="2">
        <v>6.65</v>
      </c>
      <c r="C245" s="2">
        <v>340</v>
      </c>
      <c r="D245" s="2">
        <v>37.6</v>
      </c>
      <c r="E245">
        <v>24</v>
      </c>
      <c r="F245" s="2">
        <v>6.89</v>
      </c>
      <c r="G245" s="2">
        <v>25.8</v>
      </c>
      <c r="H245" s="2">
        <v>67.31</v>
      </c>
      <c r="R245" s="2" t="s">
        <v>37</v>
      </c>
      <c r="S245" s="2" t="s">
        <v>36</v>
      </c>
      <c r="T245" s="2">
        <v>388.89</v>
      </c>
    </row>
    <row r="246" spans="1:20" ht="13.2" x14ac:dyDescent="0.25">
      <c r="A246" s="2">
        <v>967</v>
      </c>
      <c r="B246" s="2">
        <v>7.22</v>
      </c>
      <c r="C246" s="2">
        <v>290</v>
      </c>
      <c r="D246" s="2">
        <v>32.9</v>
      </c>
      <c r="E246">
        <v>16.899999999999999</v>
      </c>
      <c r="F246" s="2">
        <v>7.06</v>
      </c>
      <c r="G246" s="2">
        <v>20.6</v>
      </c>
      <c r="H246" s="2">
        <v>72.34</v>
      </c>
      <c r="R246" s="2" t="s">
        <v>37</v>
      </c>
      <c r="S246" s="2" t="s">
        <v>36</v>
      </c>
      <c r="T246" s="2">
        <v>636.04</v>
      </c>
    </row>
    <row r="247" spans="1:20" ht="13.2" x14ac:dyDescent="0.25">
      <c r="A247" s="2">
        <v>1786</v>
      </c>
      <c r="B247" s="2">
        <v>6.06</v>
      </c>
      <c r="C247" s="2">
        <v>20</v>
      </c>
      <c r="D247" s="2">
        <v>0.99</v>
      </c>
      <c r="E247">
        <v>1.62</v>
      </c>
      <c r="F247" s="2">
        <v>0.25</v>
      </c>
      <c r="G247" s="2">
        <v>1.79</v>
      </c>
      <c r="H247" s="2">
        <v>97.96</v>
      </c>
      <c r="R247" s="2" t="s">
        <v>37</v>
      </c>
      <c r="S247" s="2" t="s">
        <v>36</v>
      </c>
      <c r="T247" s="2">
        <v>1137.24</v>
      </c>
    </row>
    <row r="248" spans="1:20" ht="13.2" x14ac:dyDescent="0.25">
      <c r="A248" s="2">
        <v>4726</v>
      </c>
      <c r="B248" s="2">
        <v>9.16</v>
      </c>
      <c r="C248" s="2">
        <v>140</v>
      </c>
      <c r="D248" s="2">
        <v>4.25</v>
      </c>
      <c r="E248">
        <v>1.1200000000000001</v>
      </c>
      <c r="F248" s="2">
        <v>6.43</v>
      </c>
      <c r="G248" s="2">
        <v>2.4300000000000002</v>
      </c>
      <c r="H248" s="2">
        <v>91.14</v>
      </c>
      <c r="R248" s="2" t="s">
        <v>37</v>
      </c>
      <c r="S248" s="2" t="s">
        <v>36</v>
      </c>
      <c r="T248" s="2">
        <v>2722.18</v>
      </c>
    </row>
    <row r="249" spans="1:20" ht="13.2" x14ac:dyDescent="0.25">
      <c r="A249" s="2">
        <v>194</v>
      </c>
      <c r="B249" s="2">
        <v>7.66</v>
      </c>
      <c r="C249" s="2">
        <v>80</v>
      </c>
      <c r="D249" s="2">
        <v>3.14</v>
      </c>
      <c r="E249">
        <v>0.6</v>
      </c>
      <c r="F249" s="2">
        <v>0.42</v>
      </c>
      <c r="G249" s="2">
        <v>1.9</v>
      </c>
      <c r="H249" s="2">
        <v>97.68</v>
      </c>
      <c r="R249" s="2" t="s">
        <v>37</v>
      </c>
      <c r="S249" s="2" t="s">
        <v>36</v>
      </c>
      <c r="T249" s="2">
        <v>138.08000000000001</v>
      </c>
    </row>
    <row r="250" spans="1:20" ht="13.2" x14ac:dyDescent="0.25">
      <c r="A250" s="2">
        <v>6037</v>
      </c>
      <c r="B250" s="2">
        <v>6.76</v>
      </c>
      <c r="C250" s="2">
        <v>220</v>
      </c>
      <c r="D250" s="2">
        <v>22.2</v>
      </c>
      <c r="E250">
        <v>11.36</v>
      </c>
      <c r="F250" s="2">
        <v>2.1800000000000002</v>
      </c>
      <c r="G250" s="2">
        <v>7.21</v>
      </c>
      <c r="H250" s="2">
        <v>90.61</v>
      </c>
      <c r="R250" s="2" t="s">
        <v>34</v>
      </c>
      <c r="S250" s="2" t="s">
        <v>36</v>
      </c>
      <c r="T250" s="2">
        <v>3386.76</v>
      </c>
    </row>
    <row r="251" spans="1:20" ht="13.2" x14ac:dyDescent="0.25">
      <c r="A251" s="2">
        <v>159</v>
      </c>
      <c r="B251" s="2">
        <v>6.53</v>
      </c>
      <c r="C251" s="2">
        <v>110</v>
      </c>
      <c r="D251" s="2">
        <v>17.2</v>
      </c>
      <c r="E251">
        <v>4.74</v>
      </c>
      <c r="F251" s="2">
        <v>12.9</v>
      </c>
      <c r="G251" s="2">
        <v>21.2</v>
      </c>
      <c r="H251" s="2">
        <v>65.900000000000006</v>
      </c>
      <c r="R251" s="2" t="s">
        <v>34</v>
      </c>
      <c r="S251" s="2" t="s">
        <v>36</v>
      </c>
      <c r="T251" s="2">
        <v>102.67</v>
      </c>
    </row>
    <row r="252" spans="1:20" ht="13.2" x14ac:dyDescent="0.25">
      <c r="A252" s="2">
        <v>1085</v>
      </c>
      <c r="B252" s="2">
        <v>6.46</v>
      </c>
      <c r="C252" s="2">
        <v>120</v>
      </c>
      <c r="D252" s="2">
        <v>20.5</v>
      </c>
      <c r="E252">
        <v>7.88</v>
      </c>
      <c r="F252" s="2">
        <v>21.3</v>
      </c>
      <c r="G252" s="2">
        <v>25.9</v>
      </c>
      <c r="H252" s="2">
        <v>52.8</v>
      </c>
      <c r="R252" s="2" t="s">
        <v>34</v>
      </c>
      <c r="S252" s="2" t="s">
        <v>36</v>
      </c>
      <c r="T252" s="2">
        <v>736.44</v>
      </c>
    </row>
    <row r="253" spans="1:20" ht="13.2" x14ac:dyDescent="0.25">
      <c r="A253" s="2">
        <v>66.599999999999994</v>
      </c>
      <c r="B253" s="2">
        <v>6.86</v>
      </c>
      <c r="C253" s="2">
        <v>410</v>
      </c>
      <c r="D253" s="2">
        <v>24.4</v>
      </c>
      <c r="E253">
        <v>2.14</v>
      </c>
      <c r="F253" s="2">
        <v>47</v>
      </c>
      <c r="G253" s="2">
        <v>32.1</v>
      </c>
      <c r="H253" s="2">
        <v>20.9</v>
      </c>
      <c r="R253" s="2" t="s">
        <v>34</v>
      </c>
      <c r="S253" s="2" t="s">
        <v>36</v>
      </c>
      <c r="T253" s="2">
        <v>37.76</v>
      </c>
    </row>
    <row r="254" spans="1:20" ht="13.2" x14ac:dyDescent="0.25">
      <c r="A254" s="2">
        <v>51.4</v>
      </c>
      <c r="B254" s="2">
        <v>6.2</v>
      </c>
      <c r="D254" s="2">
        <v>23.8</v>
      </c>
      <c r="E254">
        <v>2.84</v>
      </c>
      <c r="F254" s="2">
        <v>14</v>
      </c>
      <c r="G254" s="2">
        <v>34.700000000000003</v>
      </c>
      <c r="H254" s="2">
        <v>51.3</v>
      </c>
      <c r="I254" s="2">
        <v>37400</v>
      </c>
      <c r="R254" s="2" t="s">
        <v>37</v>
      </c>
      <c r="S254" s="2" t="s">
        <v>38</v>
      </c>
      <c r="T254" s="2">
        <v>2.12</v>
      </c>
    </row>
    <row r="255" spans="1:20" ht="13.2" x14ac:dyDescent="0.25">
      <c r="A255" s="2">
        <v>267</v>
      </c>
      <c r="B255" s="2">
        <v>8.1</v>
      </c>
      <c r="D255" s="2">
        <v>47.5</v>
      </c>
      <c r="E255">
        <v>2.2000000000000002</v>
      </c>
      <c r="F255" s="2">
        <v>19.8</v>
      </c>
      <c r="G255" s="2">
        <v>67</v>
      </c>
      <c r="H255" s="2">
        <v>13.2</v>
      </c>
      <c r="I255" s="2">
        <v>37200</v>
      </c>
      <c r="R255" s="2" t="s">
        <v>37</v>
      </c>
      <c r="S255" s="2" t="s">
        <v>38</v>
      </c>
      <c r="T255" s="2">
        <v>38.450000000000003</v>
      </c>
    </row>
    <row r="256" spans="1:20" ht="13.2" x14ac:dyDescent="0.25">
      <c r="A256" s="2">
        <v>70</v>
      </c>
      <c r="B256" s="2">
        <v>8</v>
      </c>
      <c r="D256" s="2">
        <v>37.700000000000003</v>
      </c>
      <c r="E256">
        <v>2.86</v>
      </c>
      <c r="F256" s="2">
        <v>10.4</v>
      </c>
      <c r="G256" s="2">
        <v>30.6</v>
      </c>
      <c r="H256" s="2">
        <v>59</v>
      </c>
      <c r="I256" s="2">
        <v>27800</v>
      </c>
      <c r="R256" s="2" t="s">
        <v>37</v>
      </c>
      <c r="S256" s="2" t="s">
        <v>38</v>
      </c>
      <c r="T256" s="2">
        <v>12.67</v>
      </c>
    </row>
    <row r="257" spans="1:20" ht="13.2" x14ac:dyDescent="0.25">
      <c r="A257" s="2">
        <v>1480</v>
      </c>
      <c r="B257" s="2">
        <v>8</v>
      </c>
      <c r="D257" s="2">
        <v>35.1</v>
      </c>
      <c r="E257">
        <v>0.74</v>
      </c>
      <c r="F257" s="2">
        <v>15.3</v>
      </c>
      <c r="G257" s="2">
        <v>38.200000000000003</v>
      </c>
      <c r="H257" s="2">
        <v>46.6</v>
      </c>
      <c r="I257" s="2">
        <v>35900</v>
      </c>
      <c r="R257" s="2" t="s">
        <v>37</v>
      </c>
      <c r="S257" s="2" t="s">
        <v>38</v>
      </c>
      <c r="T257" s="2">
        <v>877.64</v>
      </c>
    </row>
    <row r="258" spans="1:20" ht="13.2" x14ac:dyDescent="0.25">
      <c r="A258" s="2">
        <v>2000</v>
      </c>
      <c r="B258" s="2">
        <v>7.9</v>
      </c>
      <c r="D258" s="2">
        <v>27.1</v>
      </c>
      <c r="E258">
        <v>4.4000000000000004</v>
      </c>
      <c r="F258" s="2">
        <v>14.6</v>
      </c>
      <c r="G258" s="2">
        <v>62.7</v>
      </c>
      <c r="H258" s="2">
        <v>22.7</v>
      </c>
      <c r="I258" s="2">
        <v>31300</v>
      </c>
      <c r="R258" s="2" t="s">
        <v>37</v>
      </c>
      <c r="S258" s="2" t="s">
        <v>38</v>
      </c>
      <c r="T258" s="2">
        <v>1308</v>
      </c>
    </row>
    <row r="259" spans="1:20" ht="13.2" x14ac:dyDescent="0.25">
      <c r="A259" s="2">
        <v>0.05</v>
      </c>
      <c r="B259" s="2">
        <v>8.51</v>
      </c>
      <c r="D259" s="2">
        <v>1.04</v>
      </c>
      <c r="E259">
        <v>3.78</v>
      </c>
      <c r="F259" s="2">
        <v>13.45</v>
      </c>
      <c r="G259" s="2">
        <v>26.16</v>
      </c>
      <c r="H259" s="2">
        <v>60.39</v>
      </c>
      <c r="R259" s="2" t="s">
        <v>39</v>
      </c>
      <c r="S259" s="2" t="s">
        <v>36</v>
      </c>
      <c r="T259" s="2">
        <v>0</v>
      </c>
    </row>
    <row r="260" spans="1:20" ht="13.2" x14ac:dyDescent="0.25">
      <c r="A260" s="2">
        <v>0.08</v>
      </c>
      <c r="B260" s="2">
        <v>7.99</v>
      </c>
      <c r="D260" s="2">
        <v>2.74</v>
      </c>
      <c r="E260">
        <v>0.62</v>
      </c>
      <c r="F260" s="2">
        <v>8.75</v>
      </c>
      <c r="G260" s="2">
        <v>9.9499999999999993</v>
      </c>
      <c r="H260" s="2">
        <v>81.3</v>
      </c>
      <c r="R260" s="2" t="s">
        <v>39</v>
      </c>
      <c r="S260" s="2" t="s">
        <v>36</v>
      </c>
      <c r="T260" s="2">
        <v>0</v>
      </c>
    </row>
    <row r="261" spans="1:20" ht="13.2" x14ac:dyDescent="0.25">
      <c r="A261" s="2">
        <v>0.19</v>
      </c>
      <c r="B261" s="2">
        <v>7.96</v>
      </c>
      <c r="D261" s="2">
        <v>3.62</v>
      </c>
      <c r="E261">
        <v>6.18</v>
      </c>
      <c r="F261" s="2">
        <v>24.5</v>
      </c>
      <c r="G261" s="2">
        <v>16</v>
      </c>
      <c r="H261" s="2">
        <v>59.5</v>
      </c>
      <c r="R261" s="2" t="s">
        <v>39</v>
      </c>
      <c r="S261" s="2" t="s">
        <v>36</v>
      </c>
      <c r="T261" s="2">
        <v>0.02</v>
      </c>
    </row>
    <row r="262" spans="1:20" ht="13.2" x14ac:dyDescent="0.25">
      <c r="A262" s="2">
        <v>0.47</v>
      </c>
      <c r="B262" s="2">
        <v>8.4499999999999993</v>
      </c>
      <c r="D262" s="2">
        <v>1.89</v>
      </c>
      <c r="E262">
        <v>1.98</v>
      </c>
      <c r="F262" s="2">
        <v>26.1</v>
      </c>
      <c r="G262" s="2">
        <v>11.08</v>
      </c>
      <c r="H262" s="2">
        <v>62.82</v>
      </c>
      <c r="R262" s="2" t="s">
        <v>39</v>
      </c>
      <c r="S262" s="2" t="s">
        <v>36</v>
      </c>
      <c r="T262" s="2">
        <v>0.05</v>
      </c>
    </row>
    <row r="263" spans="1:20" ht="13.2" x14ac:dyDescent="0.25">
      <c r="A263" s="2">
        <v>1.05</v>
      </c>
      <c r="B263" s="2">
        <v>8.49</v>
      </c>
      <c r="D263" s="2">
        <v>5.37</v>
      </c>
      <c r="E263">
        <v>0.68</v>
      </c>
      <c r="F263" s="2">
        <v>19.68</v>
      </c>
      <c r="G263" s="2">
        <v>12.64</v>
      </c>
      <c r="H263" s="2">
        <v>67.680000000000007</v>
      </c>
      <c r="R263" s="2" t="s">
        <v>39</v>
      </c>
      <c r="S263" s="2" t="s">
        <v>36</v>
      </c>
      <c r="T263" s="2">
        <v>0.11</v>
      </c>
    </row>
    <row r="264" spans="1:20" ht="13.2" x14ac:dyDescent="0.25">
      <c r="A264" s="2">
        <v>0.35</v>
      </c>
      <c r="B264" s="2">
        <v>8.16</v>
      </c>
      <c r="D264" s="2">
        <v>3.15</v>
      </c>
      <c r="E264">
        <v>2.34</v>
      </c>
      <c r="F264" s="2">
        <v>15.2</v>
      </c>
      <c r="G264" s="2">
        <v>16.7</v>
      </c>
      <c r="H264" s="2">
        <v>68.099999999999994</v>
      </c>
      <c r="R264" s="2" t="s">
        <v>39</v>
      </c>
      <c r="S264" s="2" t="s">
        <v>36</v>
      </c>
      <c r="T264" s="2">
        <v>0.03</v>
      </c>
    </row>
    <row r="265" spans="1:20" ht="13.2" x14ac:dyDescent="0.25">
      <c r="A265" s="2">
        <v>26.12</v>
      </c>
      <c r="B265" s="2">
        <v>6.43</v>
      </c>
      <c r="E265">
        <v>3.58</v>
      </c>
      <c r="F265" s="2">
        <v>33.26</v>
      </c>
      <c r="G265" s="2">
        <v>65.709999999999994</v>
      </c>
      <c r="H265" s="2">
        <v>1.02</v>
      </c>
      <c r="R265" s="2" t="s">
        <v>39</v>
      </c>
      <c r="S265" s="2" t="s">
        <v>38</v>
      </c>
      <c r="T265" s="2">
        <v>8.27</v>
      </c>
    </row>
    <row r="266" spans="1:20" ht="13.2" x14ac:dyDescent="0.25">
      <c r="A266" s="2">
        <v>28.46</v>
      </c>
      <c r="B266" s="2">
        <v>6.92</v>
      </c>
      <c r="E266">
        <v>2</v>
      </c>
      <c r="F266" s="2">
        <v>40.33</v>
      </c>
      <c r="G266" s="2">
        <v>58.45</v>
      </c>
      <c r="H266" s="2">
        <v>1.22</v>
      </c>
      <c r="R266" s="2" t="s">
        <v>39</v>
      </c>
      <c r="S266" s="2" t="s">
        <v>38</v>
      </c>
      <c r="T266" s="2">
        <v>7.39</v>
      </c>
    </row>
    <row r="267" spans="1:20" ht="13.2" x14ac:dyDescent="0.25">
      <c r="A267" s="2">
        <v>24.01</v>
      </c>
      <c r="B267" s="2">
        <v>7.01</v>
      </c>
      <c r="E267">
        <v>1.64</v>
      </c>
      <c r="F267" s="2">
        <v>30.75</v>
      </c>
      <c r="G267" s="2">
        <v>68.06</v>
      </c>
      <c r="H267" s="2">
        <v>1.19</v>
      </c>
      <c r="R267" s="2" t="s">
        <v>39</v>
      </c>
      <c r="S267" s="2" t="s">
        <v>38</v>
      </c>
      <c r="T267" s="2">
        <v>4.83</v>
      </c>
    </row>
    <row r="268" spans="1:20" ht="13.2" x14ac:dyDescent="0.25">
      <c r="A268" s="2">
        <v>21.59</v>
      </c>
      <c r="B268" s="2">
        <v>7.2</v>
      </c>
      <c r="E268">
        <v>1.38</v>
      </c>
      <c r="F268" s="2">
        <v>41.75</v>
      </c>
      <c r="G268" s="2">
        <v>58.21</v>
      </c>
      <c r="H268" s="2">
        <v>0.4</v>
      </c>
      <c r="R268" s="2" t="s">
        <v>39</v>
      </c>
      <c r="S268" s="2" t="s">
        <v>38</v>
      </c>
      <c r="T268" s="2">
        <v>4.97</v>
      </c>
    </row>
    <row r="269" spans="1:20" ht="13.2" x14ac:dyDescent="0.25">
      <c r="A269" s="2">
        <v>25.04</v>
      </c>
      <c r="B269" s="2">
        <v>6.89</v>
      </c>
      <c r="E269">
        <v>2.14</v>
      </c>
      <c r="F269" s="2">
        <v>36.520000000000003</v>
      </c>
      <c r="G269" s="2">
        <v>62.61</v>
      </c>
      <c r="H269" s="2">
        <v>0.87</v>
      </c>
      <c r="R269" s="2" t="s">
        <v>39</v>
      </c>
      <c r="S269" s="2" t="s">
        <v>38</v>
      </c>
      <c r="T269" s="2">
        <v>6.31</v>
      </c>
    </row>
    <row r="270" spans="1:20" ht="13.2" x14ac:dyDescent="0.25">
      <c r="A270" s="2">
        <v>2000</v>
      </c>
      <c r="B270" s="2">
        <v>7.5</v>
      </c>
      <c r="D270" s="2">
        <v>30.2</v>
      </c>
      <c r="E270">
        <v>6</v>
      </c>
      <c r="F270" s="2">
        <v>38.799999999999997</v>
      </c>
      <c r="I270" s="2">
        <v>1022.4</v>
      </c>
      <c r="R270" s="2" t="s">
        <v>40</v>
      </c>
      <c r="S270" s="2" t="s">
        <v>36</v>
      </c>
      <c r="T270" s="2">
        <v>1157.8499999999999</v>
      </c>
    </row>
    <row r="271" spans="1:20" ht="13.2" x14ac:dyDescent="0.25">
      <c r="A271" s="2">
        <v>2000</v>
      </c>
      <c r="B271" s="2">
        <v>5.6</v>
      </c>
      <c r="D271" s="2">
        <v>9.8000000000000007</v>
      </c>
      <c r="E271">
        <v>3.8</v>
      </c>
      <c r="F271" s="2">
        <v>23.8</v>
      </c>
      <c r="I271" s="2">
        <v>3708</v>
      </c>
      <c r="R271" s="2" t="s">
        <v>40</v>
      </c>
      <c r="S271" s="2" t="s">
        <v>36</v>
      </c>
      <c r="T271" s="2">
        <v>1192.8</v>
      </c>
    </row>
    <row r="272" spans="1:20" ht="13.2" x14ac:dyDescent="0.25">
      <c r="A272" s="2">
        <v>2000</v>
      </c>
      <c r="B272" s="2">
        <v>6.1</v>
      </c>
      <c r="D272" s="2">
        <v>14.6</v>
      </c>
      <c r="E272">
        <v>1.6</v>
      </c>
      <c r="F272" s="2">
        <v>45</v>
      </c>
      <c r="I272" s="2">
        <v>1656</v>
      </c>
      <c r="R272" s="2" t="s">
        <v>40</v>
      </c>
      <c r="S272" s="2" t="s">
        <v>36</v>
      </c>
      <c r="T272" s="2">
        <v>985.95</v>
      </c>
    </row>
    <row r="273" spans="1:20" ht="13.2" x14ac:dyDescent="0.25">
      <c r="A273" s="2">
        <v>2000</v>
      </c>
      <c r="B273" s="2">
        <v>5.3</v>
      </c>
      <c r="D273" s="2">
        <v>3.3</v>
      </c>
      <c r="E273">
        <v>2.4</v>
      </c>
      <c r="F273" s="2">
        <v>11.3</v>
      </c>
      <c r="I273" s="2">
        <v>468</v>
      </c>
      <c r="R273" s="2" t="s">
        <v>40</v>
      </c>
      <c r="S273" s="2" t="s">
        <v>36</v>
      </c>
      <c r="T273" s="2">
        <v>1147.05</v>
      </c>
    </row>
    <row r="274" spans="1:20" ht="13.2" x14ac:dyDescent="0.25">
      <c r="A274" s="2">
        <v>2000</v>
      </c>
      <c r="B274" s="2">
        <v>7.4</v>
      </c>
      <c r="D274" s="2">
        <v>16.3</v>
      </c>
      <c r="E274">
        <v>3.2</v>
      </c>
      <c r="F274" s="2">
        <v>17.5</v>
      </c>
      <c r="I274" s="2">
        <v>1972.8</v>
      </c>
      <c r="R274" s="2" t="s">
        <v>40</v>
      </c>
      <c r="S274" s="2" t="s">
        <v>36</v>
      </c>
      <c r="T274" s="2">
        <v>1300.2</v>
      </c>
    </row>
    <row r="275" spans="1:20" ht="13.2" x14ac:dyDescent="0.25">
      <c r="A275" s="2">
        <v>2000</v>
      </c>
      <c r="B275" s="2">
        <v>5.6</v>
      </c>
      <c r="D275" s="2">
        <v>14</v>
      </c>
      <c r="E275">
        <v>2.9</v>
      </c>
      <c r="F275" s="2">
        <v>31.3</v>
      </c>
      <c r="I275" s="2">
        <v>2030.4</v>
      </c>
      <c r="R275" s="2" t="s">
        <v>40</v>
      </c>
      <c r="S275" s="2" t="s">
        <v>36</v>
      </c>
      <c r="T275" s="2">
        <v>1225.05</v>
      </c>
    </row>
    <row r="276" spans="1:20" ht="13.2" x14ac:dyDescent="0.25">
      <c r="A276" s="2">
        <v>2000</v>
      </c>
      <c r="B276" s="2">
        <v>7.1</v>
      </c>
      <c r="D276" s="2">
        <v>32.4</v>
      </c>
      <c r="E276">
        <v>4</v>
      </c>
      <c r="F276" s="2">
        <v>7.3</v>
      </c>
      <c r="I276" s="2">
        <v>3074.4</v>
      </c>
      <c r="R276" s="2" t="s">
        <v>40</v>
      </c>
      <c r="S276" s="2" t="s">
        <v>36</v>
      </c>
      <c r="T276" s="2">
        <v>1004.7</v>
      </c>
    </row>
    <row r="277" spans="1:20" ht="13.2" x14ac:dyDescent="0.25">
      <c r="A277" s="2">
        <v>2000</v>
      </c>
      <c r="B277" s="2">
        <v>7.8</v>
      </c>
      <c r="D277" s="2">
        <v>16.5</v>
      </c>
      <c r="E277">
        <v>3</v>
      </c>
      <c r="F277" s="2">
        <v>30</v>
      </c>
      <c r="I277" s="2">
        <v>288</v>
      </c>
      <c r="R277" s="2" t="s">
        <v>40</v>
      </c>
      <c r="S277" s="2" t="s">
        <v>36</v>
      </c>
      <c r="T277" s="2">
        <v>1235.7</v>
      </c>
    </row>
    <row r="278" spans="1:20" ht="13.2" x14ac:dyDescent="0.25">
      <c r="A278" s="2">
        <v>2000</v>
      </c>
      <c r="B278" s="2">
        <v>8</v>
      </c>
      <c r="D278" s="2">
        <v>11.7</v>
      </c>
      <c r="E278">
        <v>1.06</v>
      </c>
      <c r="F278" s="2">
        <v>35</v>
      </c>
      <c r="I278" s="2">
        <v>129.6</v>
      </c>
      <c r="R278" s="2" t="s">
        <v>40</v>
      </c>
      <c r="S278" s="2" t="s">
        <v>36</v>
      </c>
      <c r="T278" s="2">
        <v>1214.25</v>
      </c>
    </row>
    <row r="279" spans="1:20" ht="13.2" x14ac:dyDescent="0.25">
      <c r="A279" s="2">
        <v>2000</v>
      </c>
      <c r="B279" s="2">
        <v>6.6</v>
      </c>
      <c r="D279" s="2">
        <v>28.3</v>
      </c>
      <c r="E279">
        <v>5.2</v>
      </c>
      <c r="F279" s="2">
        <v>55.7</v>
      </c>
      <c r="I279" s="2">
        <v>6566.4</v>
      </c>
      <c r="R279" s="2" t="s">
        <v>40</v>
      </c>
      <c r="S279" s="2" t="s">
        <v>36</v>
      </c>
      <c r="T279" s="2">
        <v>956.4</v>
      </c>
    </row>
    <row r="280" spans="1:20" ht="13.2" x14ac:dyDescent="0.25">
      <c r="A280" s="2">
        <v>2000</v>
      </c>
      <c r="B280" s="2">
        <v>6.8</v>
      </c>
      <c r="D280" s="2">
        <v>27.5</v>
      </c>
      <c r="E280">
        <v>4</v>
      </c>
      <c r="F280" s="2">
        <v>61.3</v>
      </c>
      <c r="I280" s="2">
        <v>10180.799999999999</v>
      </c>
      <c r="R280" s="2" t="s">
        <v>40</v>
      </c>
      <c r="S280" s="2" t="s">
        <v>36</v>
      </c>
      <c r="T280" s="2">
        <v>926.85</v>
      </c>
    </row>
    <row r="281" spans="1:20" ht="13.2" x14ac:dyDescent="0.25">
      <c r="A281" s="2">
        <v>2000</v>
      </c>
      <c r="B281" s="2">
        <v>5.2</v>
      </c>
      <c r="D281" s="2">
        <v>10.7</v>
      </c>
      <c r="E281">
        <v>3.8</v>
      </c>
      <c r="F281" s="2">
        <v>28.8</v>
      </c>
      <c r="I281" s="2">
        <v>1872</v>
      </c>
      <c r="R281" s="2" t="s">
        <v>40</v>
      </c>
      <c r="S281" s="2" t="s">
        <v>36</v>
      </c>
      <c r="T281" s="2">
        <v>1222.3499999999999</v>
      </c>
    </row>
    <row r="282" spans="1:20" ht="13.2" x14ac:dyDescent="0.25">
      <c r="A282" s="2">
        <v>2000</v>
      </c>
      <c r="B282" s="2">
        <v>6</v>
      </c>
      <c r="D282" s="2">
        <v>12.5</v>
      </c>
      <c r="E282">
        <v>1.6</v>
      </c>
      <c r="F282" s="2">
        <v>32.5</v>
      </c>
      <c r="I282" s="2">
        <v>1483.2</v>
      </c>
      <c r="R282" s="2" t="s">
        <v>40</v>
      </c>
      <c r="S282" s="2" t="s">
        <v>36</v>
      </c>
      <c r="T282" s="2">
        <v>1195.5</v>
      </c>
    </row>
    <row r="283" spans="1:20" ht="13.2" x14ac:dyDescent="0.25">
      <c r="A283" s="2">
        <v>2000</v>
      </c>
      <c r="B283" s="2">
        <v>6.5</v>
      </c>
      <c r="D283" s="2">
        <v>4.4000000000000004</v>
      </c>
      <c r="E283">
        <v>1.8</v>
      </c>
      <c r="F283" s="2">
        <v>5</v>
      </c>
      <c r="I283" s="2">
        <v>208.8</v>
      </c>
      <c r="R283" s="2" t="s">
        <v>40</v>
      </c>
      <c r="S283" s="2" t="s">
        <v>36</v>
      </c>
      <c r="T283" s="2">
        <v>1327.05</v>
      </c>
    </row>
    <row r="284" spans="1:20" ht="13.2" x14ac:dyDescent="0.25">
      <c r="A284" s="2">
        <v>2000</v>
      </c>
      <c r="B284" s="2">
        <v>6.4</v>
      </c>
      <c r="D284" s="2">
        <v>3.4</v>
      </c>
      <c r="E284">
        <v>1</v>
      </c>
      <c r="F284" s="2">
        <v>6.25</v>
      </c>
      <c r="I284" s="2">
        <v>194.4</v>
      </c>
      <c r="R284" s="2" t="s">
        <v>40</v>
      </c>
      <c r="S284" s="2" t="s">
        <v>36</v>
      </c>
      <c r="T284" s="2">
        <v>1477.5</v>
      </c>
    </row>
    <row r="285" spans="1:20" ht="13.2" x14ac:dyDescent="0.25">
      <c r="A285" s="2">
        <v>2000</v>
      </c>
      <c r="B285" s="2">
        <v>7.7</v>
      </c>
      <c r="D285" s="2">
        <v>22.3</v>
      </c>
      <c r="E285">
        <v>2.2000000000000002</v>
      </c>
      <c r="F285" s="2">
        <v>41.3</v>
      </c>
      <c r="I285" s="2">
        <v>511.2</v>
      </c>
      <c r="R285" s="2" t="s">
        <v>40</v>
      </c>
      <c r="S285" s="2" t="s">
        <v>36</v>
      </c>
      <c r="T285" s="2">
        <v>1206.1500000000001</v>
      </c>
    </row>
    <row r="286" spans="1:20" ht="13.2" x14ac:dyDescent="0.25">
      <c r="A286" s="2">
        <v>2000</v>
      </c>
      <c r="B286" s="2">
        <v>7.2</v>
      </c>
      <c r="D286" s="2">
        <v>29.4</v>
      </c>
      <c r="E286">
        <v>4.8</v>
      </c>
      <c r="F286" s="2">
        <v>45.7</v>
      </c>
      <c r="I286" s="2">
        <v>2822.4</v>
      </c>
      <c r="R286" s="2" t="s">
        <v>40</v>
      </c>
      <c r="S286" s="2" t="s">
        <v>36</v>
      </c>
      <c r="T286" s="2">
        <v>1071.9000000000001</v>
      </c>
    </row>
    <row r="287" spans="1:20" ht="13.2" x14ac:dyDescent="0.25">
      <c r="A287" s="2">
        <v>2000</v>
      </c>
      <c r="B287" s="2">
        <v>7</v>
      </c>
      <c r="D287" s="2">
        <v>27.6</v>
      </c>
      <c r="E287">
        <v>2.5</v>
      </c>
      <c r="F287" s="2">
        <v>56.8</v>
      </c>
      <c r="I287" s="2">
        <v>1267.2</v>
      </c>
      <c r="R287" s="2" t="s">
        <v>40</v>
      </c>
      <c r="S287" s="2" t="s">
        <v>36</v>
      </c>
      <c r="T287" s="2">
        <v>916.05</v>
      </c>
    </row>
    <row r="288" spans="1:20" ht="13.2" x14ac:dyDescent="0.25">
      <c r="A288" s="2">
        <v>2000</v>
      </c>
      <c r="B288" s="2">
        <v>5.0999999999999996</v>
      </c>
      <c r="D288" s="2">
        <v>4.8</v>
      </c>
      <c r="E288">
        <v>2.4</v>
      </c>
      <c r="F288" s="2">
        <v>11.3</v>
      </c>
      <c r="I288" s="2">
        <v>2340</v>
      </c>
      <c r="R288" s="2" t="s">
        <v>40</v>
      </c>
      <c r="S288" s="2" t="s">
        <v>36</v>
      </c>
      <c r="T288" s="2">
        <v>1203.45</v>
      </c>
    </row>
    <row r="289" spans="1:20" ht="13.2" x14ac:dyDescent="0.25">
      <c r="A289" s="2">
        <v>50</v>
      </c>
      <c r="B289" s="2">
        <v>7.34</v>
      </c>
      <c r="E289">
        <v>6.12</v>
      </c>
      <c r="F289" s="2">
        <v>9.9499999999999993</v>
      </c>
      <c r="G289" s="2">
        <v>62.76</v>
      </c>
      <c r="H289" s="2">
        <v>27.29</v>
      </c>
      <c r="I289" s="2">
        <v>32779</v>
      </c>
      <c r="R289" s="2" t="s">
        <v>31</v>
      </c>
      <c r="S289" s="2" t="s">
        <v>38</v>
      </c>
      <c r="T289" s="2">
        <v>6.06</v>
      </c>
    </row>
    <row r="290" spans="1:20" ht="13.2" x14ac:dyDescent="0.25">
      <c r="A290" s="2">
        <v>50</v>
      </c>
      <c r="B290" s="2">
        <v>7.32</v>
      </c>
      <c r="E290">
        <v>6.26</v>
      </c>
      <c r="F290" s="2">
        <v>10.63</v>
      </c>
      <c r="G290" s="2">
        <v>63.48</v>
      </c>
      <c r="H290" s="2">
        <v>25.89</v>
      </c>
      <c r="I290" s="2">
        <v>38824.199999999997</v>
      </c>
      <c r="R290" s="2" t="s">
        <v>31</v>
      </c>
      <c r="S290" s="2" t="s">
        <v>38</v>
      </c>
      <c r="T290" s="2">
        <v>3.51</v>
      </c>
    </row>
    <row r="291" spans="1:20" ht="13.2" x14ac:dyDescent="0.25">
      <c r="A291" s="2">
        <v>50</v>
      </c>
      <c r="B291" s="2">
        <v>7.38</v>
      </c>
      <c r="E291">
        <v>4.5199999999999996</v>
      </c>
      <c r="F291" s="2">
        <v>10.67</v>
      </c>
      <c r="G291" s="2">
        <v>61.58</v>
      </c>
      <c r="H291" s="2">
        <v>27.75</v>
      </c>
      <c r="I291" s="2">
        <v>35805</v>
      </c>
      <c r="R291" s="2" t="s">
        <v>31</v>
      </c>
      <c r="S291" s="2" t="s">
        <v>38</v>
      </c>
      <c r="T291" s="2">
        <v>4.84</v>
      </c>
    </row>
    <row r="292" spans="1:20" ht="13.2" x14ac:dyDescent="0.25">
      <c r="A292" s="2">
        <v>50</v>
      </c>
      <c r="B292" s="2">
        <v>7.46</v>
      </c>
      <c r="E292">
        <v>6.1</v>
      </c>
      <c r="F292" s="2">
        <v>7.84</v>
      </c>
      <c r="G292" s="2">
        <v>53.48</v>
      </c>
      <c r="H292" s="2">
        <v>38.68</v>
      </c>
      <c r="I292" s="2">
        <v>31643.4</v>
      </c>
      <c r="R292" s="2" t="s">
        <v>31</v>
      </c>
      <c r="S292" s="2" t="s">
        <v>38</v>
      </c>
      <c r="T292" s="2">
        <v>4.12</v>
      </c>
    </row>
    <row r="293" spans="1:20" ht="13.2" x14ac:dyDescent="0.25">
      <c r="A293" s="2">
        <v>50</v>
      </c>
      <c r="B293" s="2">
        <v>7.67</v>
      </c>
      <c r="E293">
        <v>4.4800000000000004</v>
      </c>
      <c r="F293" s="2">
        <v>10.45</v>
      </c>
      <c r="G293" s="2">
        <v>67.77</v>
      </c>
      <c r="H293" s="2">
        <v>21.78</v>
      </c>
      <c r="I293" s="2">
        <v>36342.800000000003</v>
      </c>
      <c r="R293" s="2" t="s">
        <v>31</v>
      </c>
      <c r="S293" s="2" t="s">
        <v>38</v>
      </c>
      <c r="T293" s="2">
        <v>2.44</v>
      </c>
    </row>
    <row r="294" spans="1:20" ht="13.2" x14ac:dyDescent="0.25">
      <c r="A294" s="2">
        <v>50</v>
      </c>
      <c r="B294" s="2">
        <v>7.59</v>
      </c>
      <c r="E294">
        <v>6.52</v>
      </c>
      <c r="F294" s="2">
        <v>12.42</v>
      </c>
      <c r="G294" s="2">
        <v>70.09</v>
      </c>
      <c r="H294" s="2">
        <v>17.48</v>
      </c>
      <c r="I294" s="2">
        <v>43581.3</v>
      </c>
      <c r="R294" s="2" t="s">
        <v>31</v>
      </c>
      <c r="S294" s="2" t="s">
        <v>38</v>
      </c>
      <c r="T294" s="2">
        <v>1.8</v>
      </c>
    </row>
    <row r="295" spans="1:20" ht="13.2" x14ac:dyDescent="0.25">
      <c r="A295" s="2">
        <v>50</v>
      </c>
      <c r="B295" s="2">
        <v>7.6</v>
      </c>
      <c r="E295">
        <v>4.32</v>
      </c>
      <c r="F295" s="2">
        <v>8.8800000000000008</v>
      </c>
      <c r="G295" s="2">
        <v>70.41</v>
      </c>
      <c r="H295" s="2">
        <v>20.72</v>
      </c>
      <c r="I295" s="2">
        <v>33757.699999999997</v>
      </c>
      <c r="R295" s="2" t="s">
        <v>31</v>
      </c>
      <c r="S295" s="2" t="s">
        <v>38</v>
      </c>
      <c r="T295" s="2">
        <v>2.64</v>
      </c>
    </row>
    <row r="296" spans="1:20" ht="13.2" x14ac:dyDescent="0.25">
      <c r="A296" s="2">
        <v>50</v>
      </c>
      <c r="B296" s="2">
        <v>7.61</v>
      </c>
      <c r="E296">
        <v>3.78</v>
      </c>
      <c r="F296" s="2">
        <v>11.79</v>
      </c>
      <c r="G296" s="2">
        <v>63.76</v>
      </c>
      <c r="H296" s="2">
        <v>24.45</v>
      </c>
      <c r="I296" s="2">
        <v>37924</v>
      </c>
      <c r="R296" s="2" t="s">
        <v>31</v>
      </c>
      <c r="S296" s="2" t="s">
        <v>38</v>
      </c>
      <c r="T296" s="2">
        <v>2.21</v>
      </c>
    </row>
    <row r="297" spans="1:20" ht="13.2" x14ac:dyDescent="0.25">
      <c r="A297" s="2">
        <v>50</v>
      </c>
      <c r="B297" s="2">
        <v>7.6</v>
      </c>
      <c r="E297">
        <v>3.56</v>
      </c>
      <c r="F297" s="2">
        <v>7.93</v>
      </c>
      <c r="G297" s="2">
        <v>65.489999999999995</v>
      </c>
      <c r="H297" s="2">
        <v>26.58</v>
      </c>
      <c r="I297" s="2">
        <v>31553.4</v>
      </c>
      <c r="R297" s="2" t="s">
        <v>31</v>
      </c>
      <c r="S297" s="2" t="s">
        <v>38</v>
      </c>
      <c r="T297" s="2">
        <v>3.61</v>
      </c>
    </row>
    <row r="298" spans="1:20" ht="13.2" x14ac:dyDescent="0.25">
      <c r="A298" s="2">
        <v>50</v>
      </c>
      <c r="B298" s="2">
        <v>7.42</v>
      </c>
      <c r="E298">
        <v>5</v>
      </c>
      <c r="F298" s="2">
        <v>10.130000000000001</v>
      </c>
      <c r="G298" s="2">
        <v>65.069999999999993</v>
      </c>
      <c r="H298" s="2">
        <v>24.79</v>
      </c>
      <c r="I298" s="2">
        <v>37369.9</v>
      </c>
      <c r="R298" s="2" t="s">
        <v>31</v>
      </c>
      <c r="S298" s="2" t="s">
        <v>38</v>
      </c>
      <c r="T298" s="2">
        <v>3.93</v>
      </c>
    </row>
    <row r="299" spans="1:20" ht="13.2" x14ac:dyDescent="0.25">
      <c r="A299" s="2">
        <v>50</v>
      </c>
      <c r="B299" s="2">
        <v>7.4</v>
      </c>
      <c r="E299">
        <v>7.32</v>
      </c>
      <c r="F299" s="2">
        <v>10.67</v>
      </c>
      <c r="G299" s="2">
        <v>66.39</v>
      </c>
      <c r="H299" s="2">
        <v>22.94</v>
      </c>
      <c r="I299" s="2">
        <v>46969.599999999999</v>
      </c>
      <c r="R299" s="2" t="s">
        <v>31</v>
      </c>
      <c r="S299" s="2" t="s">
        <v>38</v>
      </c>
      <c r="T299" s="2">
        <v>1.63</v>
      </c>
    </row>
    <row r="300" spans="1:20" ht="13.2" x14ac:dyDescent="0.25">
      <c r="A300" s="2">
        <v>11.2</v>
      </c>
      <c r="B300" s="2">
        <v>5</v>
      </c>
      <c r="D300" s="2">
        <v>8.1</v>
      </c>
      <c r="E300">
        <v>5.6</v>
      </c>
      <c r="F300" s="2">
        <v>55.2</v>
      </c>
      <c r="G300" s="2">
        <v>28</v>
      </c>
      <c r="H300" s="2">
        <v>16.899999999999999</v>
      </c>
      <c r="R300" s="2" t="s">
        <v>31</v>
      </c>
      <c r="S300" s="2" t="s">
        <v>13</v>
      </c>
      <c r="T300" s="2">
        <v>3.95</v>
      </c>
    </row>
    <row r="301" spans="1:20" ht="13.2" x14ac:dyDescent="0.25">
      <c r="A301" s="2">
        <v>12.4</v>
      </c>
      <c r="B301" s="2">
        <v>6.1</v>
      </c>
      <c r="D301" s="2">
        <v>13.9</v>
      </c>
      <c r="E301">
        <v>8.6</v>
      </c>
      <c r="F301" s="2">
        <v>47.6</v>
      </c>
      <c r="G301" s="2">
        <v>34.299999999999997</v>
      </c>
      <c r="H301" s="2">
        <v>18.100000000000001</v>
      </c>
      <c r="R301" s="2" t="s">
        <v>31</v>
      </c>
      <c r="S301" s="2" t="s">
        <v>13</v>
      </c>
      <c r="T301" s="2">
        <v>3.28</v>
      </c>
    </row>
    <row r="302" spans="1:20" ht="13.2" x14ac:dyDescent="0.25">
      <c r="A302" s="2">
        <v>7.7</v>
      </c>
      <c r="B302" s="2">
        <v>5.4</v>
      </c>
      <c r="D302" s="2">
        <v>10.3</v>
      </c>
      <c r="E302">
        <v>8.6</v>
      </c>
      <c r="F302" s="2">
        <v>49.2</v>
      </c>
      <c r="G302" s="2">
        <v>29.5</v>
      </c>
      <c r="H302" s="2">
        <v>21.4</v>
      </c>
      <c r="R302" s="2" t="s">
        <v>31</v>
      </c>
      <c r="S302" s="2" t="s">
        <v>13</v>
      </c>
      <c r="T302" s="2">
        <v>2.09</v>
      </c>
    </row>
    <row r="303" spans="1:20" ht="13.2" x14ac:dyDescent="0.25">
      <c r="A303" s="2">
        <v>24.3</v>
      </c>
      <c r="B303" s="2">
        <v>6.4</v>
      </c>
      <c r="D303" s="2">
        <v>11.8</v>
      </c>
      <c r="E303">
        <v>7</v>
      </c>
      <c r="F303" s="2">
        <v>39.299999999999997</v>
      </c>
      <c r="G303" s="2">
        <v>28.3</v>
      </c>
      <c r="H303" s="2">
        <v>21.4</v>
      </c>
      <c r="R303" s="2" t="s">
        <v>31</v>
      </c>
      <c r="S303" s="2" t="s">
        <v>13</v>
      </c>
      <c r="T303" s="2">
        <v>10.55</v>
      </c>
    </row>
    <row r="304" spans="1:20" ht="13.2" x14ac:dyDescent="0.25">
      <c r="A304" s="2">
        <v>16.8</v>
      </c>
      <c r="B304" s="2">
        <v>6</v>
      </c>
      <c r="D304" s="2">
        <v>12</v>
      </c>
      <c r="E304">
        <v>10.199999999999999</v>
      </c>
      <c r="F304" s="2">
        <v>43.7</v>
      </c>
      <c r="G304" s="2">
        <v>31.7</v>
      </c>
      <c r="H304" s="2">
        <v>24.6</v>
      </c>
      <c r="R304" s="2" t="s">
        <v>31</v>
      </c>
      <c r="S304" s="2" t="s">
        <v>13</v>
      </c>
      <c r="T304" s="2">
        <v>5.98</v>
      </c>
    </row>
    <row r="305" spans="1:20" ht="13.2" x14ac:dyDescent="0.25">
      <c r="A305" s="2">
        <v>31.5</v>
      </c>
      <c r="B305" s="2">
        <v>6.3</v>
      </c>
      <c r="D305" s="2">
        <v>12.9</v>
      </c>
      <c r="E305">
        <v>6.6</v>
      </c>
      <c r="F305" s="2">
        <v>40.9</v>
      </c>
      <c r="G305" s="2">
        <v>32.799999999999997</v>
      </c>
      <c r="H305" s="2">
        <v>24.6</v>
      </c>
      <c r="R305" s="2" t="s">
        <v>31</v>
      </c>
      <c r="S305" s="2" t="s">
        <v>13</v>
      </c>
      <c r="T305" s="2">
        <v>16.649999999999999</v>
      </c>
    </row>
    <row r="306" spans="1:20" ht="13.2" x14ac:dyDescent="0.25">
      <c r="A306" s="2">
        <v>22.3</v>
      </c>
      <c r="B306" s="2">
        <v>5.2</v>
      </c>
      <c r="D306" s="2">
        <v>6.7</v>
      </c>
      <c r="E306">
        <v>5.8</v>
      </c>
      <c r="F306" s="2">
        <v>42.1</v>
      </c>
      <c r="G306" s="2">
        <v>16.8</v>
      </c>
      <c r="H306" s="2">
        <v>41</v>
      </c>
      <c r="R306" s="2" t="s">
        <v>31</v>
      </c>
      <c r="S306" s="2" t="s">
        <v>13</v>
      </c>
      <c r="T306" s="2">
        <v>8.14</v>
      </c>
    </row>
    <row r="307" spans="1:20" ht="13.2" x14ac:dyDescent="0.25">
      <c r="A307" s="2">
        <v>16.399999999999999</v>
      </c>
      <c r="B307" s="2">
        <v>6.1</v>
      </c>
      <c r="D307" s="2">
        <v>3.9</v>
      </c>
      <c r="E307">
        <v>2.4</v>
      </c>
      <c r="F307" s="2">
        <v>58.4</v>
      </c>
      <c r="G307" s="2">
        <v>24.6</v>
      </c>
      <c r="H307" s="2">
        <v>17</v>
      </c>
      <c r="R307" s="2" t="s">
        <v>31</v>
      </c>
      <c r="S307" s="2" t="s">
        <v>13</v>
      </c>
      <c r="T307" s="2">
        <v>9.74</v>
      </c>
    </row>
    <row r="308" spans="1:20" ht="13.2" x14ac:dyDescent="0.25">
      <c r="A308" s="2">
        <v>20.5</v>
      </c>
      <c r="B308" s="2">
        <v>6.8</v>
      </c>
      <c r="D308" s="2">
        <v>12.9</v>
      </c>
      <c r="E308">
        <v>6.8</v>
      </c>
      <c r="F308" s="2">
        <v>42.4</v>
      </c>
      <c r="G308" s="2">
        <v>14.4</v>
      </c>
      <c r="H308" s="2">
        <v>43.3</v>
      </c>
      <c r="R308" s="2" t="s">
        <v>31</v>
      </c>
      <c r="S308" s="2" t="s">
        <v>13</v>
      </c>
      <c r="T308" s="2">
        <v>11.05</v>
      </c>
    </row>
    <row r="309" spans="1:20" ht="13.2" x14ac:dyDescent="0.25">
      <c r="A309" s="2">
        <v>71.5</v>
      </c>
      <c r="B309" s="2">
        <v>5.2</v>
      </c>
      <c r="D309" s="2">
        <v>10.3</v>
      </c>
      <c r="E309">
        <v>9.1999999999999993</v>
      </c>
      <c r="F309" s="2">
        <v>33.700000000000003</v>
      </c>
      <c r="G309" s="2">
        <v>14.2</v>
      </c>
      <c r="H309" s="2">
        <v>52.1</v>
      </c>
      <c r="R309" s="2" t="s">
        <v>31</v>
      </c>
      <c r="S309" s="2" t="s">
        <v>13</v>
      </c>
      <c r="T309" s="2">
        <v>43.54</v>
      </c>
    </row>
    <row r="310" spans="1:20" ht="13.2" x14ac:dyDescent="0.25">
      <c r="A310" s="2">
        <v>26.5</v>
      </c>
      <c r="B310" s="2">
        <v>7.2</v>
      </c>
      <c r="D310" s="2">
        <v>14.4</v>
      </c>
      <c r="E310">
        <v>6.6</v>
      </c>
      <c r="F310" s="2">
        <v>20.5</v>
      </c>
      <c r="G310" s="2">
        <v>14.6</v>
      </c>
      <c r="H310" s="2">
        <v>64.900000000000006</v>
      </c>
      <c r="R310" s="2" t="s">
        <v>31</v>
      </c>
      <c r="S310" s="2" t="s">
        <v>13</v>
      </c>
      <c r="T310" s="2">
        <v>14.3</v>
      </c>
    </row>
    <row r="311" spans="1:20" ht="13.2" x14ac:dyDescent="0.25">
      <c r="A311" s="2">
        <v>14.6</v>
      </c>
      <c r="B311" s="2">
        <v>5.6</v>
      </c>
      <c r="D311" s="2">
        <v>10.5</v>
      </c>
      <c r="E311">
        <v>8.4</v>
      </c>
      <c r="F311" s="2">
        <v>36.200000000000003</v>
      </c>
      <c r="G311" s="2">
        <v>16.5</v>
      </c>
      <c r="H311" s="2">
        <v>47.2</v>
      </c>
      <c r="R311" s="2" t="s">
        <v>31</v>
      </c>
      <c r="S311" s="2" t="s">
        <v>13</v>
      </c>
      <c r="T311" s="2">
        <v>7.72</v>
      </c>
    </row>
    <row r="312" spans="1:20" ht="13.2" x14ac:dyDescent="0.25">
      <c r="A312" s="2">
        <v>11.5</v>
      </c>
      <c r="B312" s="2">
        <v>6.5</v>
      </c>
      <c r="D312" s="2">
        <v>9</v>
      </c>
      <c r="E312">
        <v>6</v>
      </c>
      <c r="F312" s="2">
        <v>52.6</v>
      </c>
      <c r="G312" s="2">
        <v>24.7</v>
      </c>
      <c r="H312" s="2">
        <v>22.7</v>
      </c>
      <c r="R312" s="2" t="s">
        <v>31</v>
      </c>
      <c r="S312" s="2" t="s">
        <v>13</v>
      </c>
      <c r="T312" s="2">
        <v>4.72</v>
      </c>
    </row>
    <row r="313" spans="1:20" ht="13.2" x14ac:dyDescent="0.25">
      <c r="A313" s="2">
        <v>11</v>
      </c>
      <c r="B313" s="2">
        <v>5.5</v>
      </c>
      <c r="D313" s="2">
        <v>11.5</v>
      </c>
      <c r="E313">
        <v>9.6</v>
      </c>
      <c r="F313" s="2">
        <v>49.1</v>
      </c>
      <c r="G313" s="2">
        <v>20.5</v>
      </c>
      <c r="H313" s="2">
        <v>30.5</v>
      </c>
      <c r="R313" s="2" t="s">
        <v>31</v>
      </c>
      <c r="S313" s="2" t="s">
        <v>13</v>
      </c>
      <c r="T313" s="2">
        <v>1.57</v>
      </c>
    </row>
    <row r="314" spans="1:20" ht="13.2" x14ac:dyDescent="0.25">
      <c r="A314" s="2">
        <v>12.8</v>
      </c>
      <c r="B314" s="2">
        <v>5.7</v>
      </c>
      <c r="D314" s="2">
        <v>5.3</v>
      </c>
      <c r="E314">
        <v>5</v>
      </c>
      <c r="F314" s="2">
        <v>51.3</v>
      </c>
      <c r="G314" s="2">
        <v>20.399999999999999</v>
      </c>
      <c r="H314" s="2">
        <v>28.3</v>
      </c>
      <c r="R314" s="2" t="s">
        <v>31</v>
      </c>
      <c r="S314" s="2" t="s">
        <v>13</v>
      </c>
      <c r="T314" s="2">
        <v>4.45</v>
      </c>
    </row>
    <row r="315" spans="1:20" ht="13.2" x14ac:dyDescent="0.25">
      <c r="A315" s="2">
        <v>13.5</v>
      </c>
      <c r="B315" s="2">
        <v>6.1</v>
      </c>
      <c r="D315" s="2">
        <v>8.1</v>
      </c>
      <c r="E315">
        <v>7.2</v>
      </c>
      <c r="F315" s="2">
        <v>43.5</v>
      </c>
      <c r="G315" s="2">
        <v>25.8</v>
      </c>
      <c r="H315" s="2">
        <v>30.6</v>
      </c>
      <c r="R315" s="2" t="s">
        <v>31</v>
      </c>
      <c r="S315" s="2" t="s">
        <v>13</v>
      </c>
      <c r="T315" s="2">
        <v>5.37</v>
      </c>
    </row>
    <row r="316" spans="1:20" ht="13.2" x14ac:dyDescent="0.25">
      <c r="A316" s="2">
        <v>13.5</v>
      </c>
      <c r="B316" s="2">
        <v>6</v>
      </c>
      <c r="D316" s="2">
        <v>13.1</v>
      </c>
      <c r="E316">
        <v>10.4</v>
      </c>
      <c r="F316" s="2">
        <v>38.799999999999997</v>
      </c>
      <c r="G316" s="2">
        <v>28.5</v>
      </c>
      <c r="H316" s="2">
        <v>32.700000000000003</v>
      </c>
      <c r="R316" s="2" t="s">
        <v>31</v>
      </c>
      <c r="S316" s="2" t="s">
        <v>13</v>
      </c>
      <c r="T316" s="2">
        <v>3.96</v>
      </c>
    </row>
    <row r="317" spans="1:20" ht="13.2" x14ac:dyDescent="0.25">
      <c r="A317" s="2">
        <v>10.199999999999999</v>
      </c>
      <c r="B317" s="2">
        <v>4.9000000000000004</v>
      </c>
      <c r="D317" s="2">
        <v>7.4</v>
      </c>
      <c r="E317">
        <v>5</v>
      </c>
      <c r="F317" s="2">
        <v>52.7</v>
      </c>
      <c r="G317" s="2">
        <v>25</v>
      </c>
      <c r="H317" s="2">
        <v>22.4</v>
      </c>
      <c r="R317" s="2" t="s">
        <v>31</v>
      </c>
      <c r="S317" s="2" t="s">
        <v>13</v>
      </c>
      <c r="T317" s="2">
        <v>2.91</v>
      </c>
    </row>
    <row r="318" spans="1:20" ht="13.2" x14ac:dyDescent="0.25">
      <c r="A318" s="2">
        <v>16.100000000000001</v>
      </c>
      <c r="B318" s="2">
        <v>5.8</v>
      </c>
      <c r="D318" s="2">
        <v>3.6</v>
      </c>
      <c r="E318">
        <v>3.2</v>
      </c>
      <c r="F318" s="2">
        <v>50.5</v>
      </c>
      <c r="G318" s="2">
        <v>26.6</v>
      </c>
      <c r="H318" s="2">
        <v>22.9</v>
      </c>
      <c r="R318" s="2" t="s">
        <v>31</v>
      </c>
      <c r="S318" s="2" t="s">
        <v>13</v>
      </c>
      <c r="T318" s="2">
        <v>8.5</v>
      </c>
    </row>
    <row r="319" spans="1:20" ht="13.2" x14ac:dyDescent="0.25">
      <c r="A319" s="2">
        <v>17.8</v>
      </c>
      <c r="B319" s="2">
        <v>5.9</v>
      </c>
      <c r="D319" s="2">
        <v>11.1</v>
      </c>
      <c r="E319">
        <v>10.4</v>
      </c>
      <c r="F319" s="2">
        <v>38.5</v>
      </c>
      <c r="G319" s="2">
        <v>22.9</v>
      </c>
      <c r="H319" s="2">
        <v>38.700000000000003</v>
      </c>
      <c r="R319" s="2" t="s">
        <v>31</v>
      </c>
      <c r="S319" s="2" t="s">
        <v>13</v>
      </c>
      <c r="T319" s="2">
        <v>5.91</v>
      </c>
    </row>
    <row r="320" spans="1:20" ht="13.2" x14ac:dyDescent="0.25">
      <c r="A320" s="2">
        <v>11.3</v>
      </c>
      <c r="B320" s="2">
        <v>5.0999999999999996</v>
      </c>
      <c r="D320" s="2">
        <v>4.7</v>
      </c>
      <c r="E320">
        <v>3.8</v>
      </c>
      <c r="F320" s="2">
        <v>12.7</v>
      </c>
      <c r="G320" s="2">
        <v>5.4</v>
      </c>
      <c r="H320" s="2">
        <v>81.900000000000006</v>
      </c>
      <c r="R320" s="2" t="s">
        <v>31</v>
      </c>
      <c r="S320" s="2" t="s">
        <v>13</v>
      </c>
      <c r="T320" s="2">
        <v>3.54</v>
      </c>
    </row>
    <row r="321" spans="1:20" ht="13.2" x14ac:dyDescent="0.25">
      <c r="A321" s="2">
        <v>7.4</v>
      </c>
      <c r="B321" s="2">
        <v>5.2</v>
      </c>
      <c r="D321" s="2">
        <v>3.6</v>
      </c>
      <c r="E321">
        <v>3.4</v>
      </c>
      <c r="F321" s="2">
        <v>11</v>
      </c>
      <c r="G321" s="2">
        <v>2.9</v>
      </c>
      <c r="H321" s="2">
        <v>86.1</v>
      </c>
      <c r="R321" s="2" t="s">
        <v>31</v>
      </c>
      <c r="S321" s="2" t="s">
        <v>13</v>
      </c>
      <c r="T321" s="2">
        <v>2.64</v>
      </c>
    </row>
    <row r="322" spans="1:20" ht="13.2" x14ac:dyDescent="0.25">
      <c r="A322" s="2">
        <v>309.89999999999998</v>
      </c>
      <c r="B322" s="2">
        <v>6.27</v>
      </c>
      <c r="C322" s="2">
        <v>765.7</v>
      </c>
      <c r="D322" s="2">
        <v>7.66</v>
      </c>
      <c r="F322" s="2">
        <v>31.37</v>
      </c>
      <c r="G322" s="2">
        <v>14.32</v>
      </c>
      <c r="H322" s="2">
        <v>54.31</v>
      </c>
      <c r="R322" s="2" t="s">
        <v>33</v>
      </c>
      <c r="S322" s="2" t="s">
        <v>36</v>
      </c>
      <c r="T322" s="2">
        <v>50.62</v>
      </c>
    </row>
    <row r="323" spans="1:20" ht="13.2" x14ac:dyDescent="0.25">
      <c r="A323" s="2">
        <v>331</v>
      </c>
      <c r="B323" s="2">
        <v>5.97</v>
      </c>
      <c r="C323" s="2">
        <v>464.6</v>
      </c>
      <c r="D323" s="2">
        <v>4.6500000000000004</v>
      </c>
      <c r="F323" s="2">
        <v>32.94</v>
      </c>
      <c r="G323" s="2">
        <v>17.8</v>
      </c>
      <c r="H323" s="2">
        <v>49.27</v>
      </c>
      <c r="R323" s="2" t="s">
        <v>31</v>
      </c>
      <c r="S323" s="2" t="s">
        <v>36</v>
      </c>
      <c r="T323" s="2">
        <v>111.77</v>
      </c>
    </row>
    <row r="324" spans="1:20" ht="13.2" x14ac:dyDescent="0.25">
      <c r="A324" s="2">
        <v>168.7</v>
      </c>
      <c r="B324" s="2">
        <v>6.6</v>
      </c>
      <c r="C324" s="2">
        <v>323.8</v>
      </c>
      <c r="D324" s="2">
        <v>3.24</v>
      </c>
      <c r="F324" s="2">
        <v>21.8</v>
      </c>
      <c r="G324" s="2">
        <v>20.41</v>
      </c>
      <c r="H324" s="2">
        <v>57.8</v>
      </c>
      <c r="R324" s="2" t="s">
        <v>34</v>
      </c>
      <c r="S324" s="2" t="s">
        <v>36</v>
      </c>
      <c r="T324" s="2">
        <v>39.35</v>
      </c>
    </row>
    <row r="325" spans="1:20" ht="13.2" x14ac:dyDescent="0.25">
      <c r="A325" s="2">
        <v>235.5</v>
      </c>
      <c r="B325" s="2">
        <v>6.29</v>
      </c>
      <c r="C325" s="2">
        <v>562.1</v>
      </c>
      <c r="D325" s="2">
        <v>5.62</v>
      </c>
      <c r="F325" s="2">
        <v>31.43</v>
      </c>
      <c r="G325" s="2">
        <v>17.2</v>
      </c>
      <c r="H325" s="2">
        <v>51.38</v>
      </c>
      <c r="R325" s="2" t="s">
        <v>31</v>
      </c>
      <c r="S325" s="2" t="s">
        <v>36</v>
      </c>
      <c r="T325" s="2">
        <v>65.930000000000007</v>
      </c>
    </row>
    <row r="326" spans="1:20" ht="13.2" x14ac:dyDescent="0.25">
      <c r="A326" s="2">
        <v>16603</v>
      </c>
      <c r="B326" s="2">
        <v>4.3</v>
      </c>
      <c r="D326" s="2">
        <v>4.5</v>
      </c>
      <c r="E326">
        <v>1.2</v>
      </c>
      <c r="H326" s="2">
        <v>74.7</v>
      </c>
      <c r="R326" s="2" t="s">
        <v>34</v>
      </c>
      <c r="S326" s="2" t="s">
        <v>13</v>
      </c>
      <c r="T326" s="2">
        <v>3569.65</v>
      </c>
    </row>
    <row r="327" spans="1:20" ht="13.2" x14ac:dyDescent="0.25">
      <c r="A327" s="2">
        <v>9651</v>
      </c>
      <c r="B327" s="2">
        <v>4.5</v>
      </c>
      <c r="D327" s="2">
        <v>4.5</v>
      </c>
      <c r="E327">
        <v>0.8</v>
      </c>
      <c r="H327" s="2">
        <v>93.4</v>
      </c>
      <c r="R327" s="2" t="s">
        <v>34</v>
      </c>
      <c r="S327" s="2" t="s">
        <v>13</v>
      </c>
      <c r="T327" s="2">
        <v>2248.6799999999998</v>
      </c>
    </row>
    <row r="328" spans="1:20" ht="13.2" x14ac:dyDescent="0.25">
      <c r="A328" s="2">
        <v>38412</v>
      </c>
      <c r="B328" s="2">
        <v>3.9</v>
      </c>
      <c r="D328" s="2">
        <v>4.4000000000000004</v>
      </c>
      <c r="E328">
        <v>0.8</v>
      </c>
      <c r="H328" s="2">
        <v>20.5</v>
      </c>
      <c r="R328" s="2" t="s">
        <v>34</v>
      </c>
      <c r="S328" s="2" t="s">
        <v>13</v>
      </c>
      <c r="T328" s="2">
        <v>2765.66</v>
      </c>
    </row>
    <row r="329" spans="1:20" ht="13.2" x14ac:dyDescent="0.25">
      <c r="A329" s="2">
        <v>45686</v>
      </c>
      <c r="B329" s="2">
        <v>4.3</v>
      </c>
      <c r="D329" s="2">
        <v>4.5999999999999996</v>
      </c>
      <c r="E329">
        <v>1.6</v>
      </c>
      <c r="H329" s="2">
        <v>63.4</v>
      </c>
      <c r="R329" s="2" t="s">
        <v>34</v>
      </c>
      <c r="S329" s="2" t="s">
        <v>13</v>
      </c>
      <c r="T329" s="2">
        <v>6213.3</v>
      </c>
    </row>
    <row r="330" spans="1:20" ht="13.2" x14ac:dyDescent="0.25">
      <c r="A330" s="2">
        <v>12675</v>
      </c>
      <c r="B330" s="2">
        <v>6</v>
      </c>
      <c r="D330" s="2">
        <v>4.5999999999999996</v>
      </c>
      <c r="E330">
        <v>1</v>
      </c>
      <c r="H330" s="2">
        <v>96.8</v>
      </c>
      <c r="R330" s="2" t="s">
        <v>34</v>
      </c>
      <c r="S330" s="2" t="s">
        <v>13</v>
      </c>
      <c r="T330" s="2">
        <v>2408.25</v>
      </c>
    </row>
    <row r="331" spans="1:20" ht="13.2" x14ac:dyDescent="0.25">
      <c r="A331" s="2">
        <v>2930</v>
      </c>
      <c r="B331" s="2">
        <v>6.3</v>
      </c>
      <c r="D331" s="2">
        <v>12.1</v>
      </c>
      <c r="E331">
        <v>15.4</v>
      </c>
      <c r="H331" s="2">
        <v>87.5</v>
      </c>
      <c r="R331" s="2" t="s">
        <v>34</v>
      </c>
      <c r="S331" s="2" t="s">
        <v>13</v>
      </c>
      <c r="T331" s="2">
        <v>1189.58</v>
      </c>
    </row>
    <row r="332" spans="1:20" ht="13.2" x14ac:dyDescent="0.25">
      <c r="A332" s="2">
        <v>2780</v>
      </c>
      <c r="B332" s="2">
        <v>6</v>
      </c>
      <c r="D332" s="2">
        <v>5.4</v>
      </c>
      <c r="E332">
        <v>7</v>
      </c>
      <c r="H332" s="2">
        <v>91.2</v>
      </c>
      <c r="R332" s="2" t="s">
        <v>34</v>
      </c>
      <c r="S332" s="2" t="s">
        <v>13</v>
      </c>
      <c r="T332" s="2">
        <v>1106.44</v>
      </c>
    </row>
    <row r="333" spans="1:20" ht="13.2" x14ac:dyDescent="0.25">
      <c r="A333" s="2">
        <v>35.78</v>
      </c>
      <c r="B333" s="2">
        <v>7.71</v>
      </c>
      <c r="F333" s="2">
        <v>7.9</v>
      </c>
      <c r="G333" s="2">
        <v>45.68</v>
      </c>
      <c r="H333" s="2">
        <v>46.41</v>
      </c>
      <c r="I333" s="2">
        <v>62400</v>
      </c>
      <c r="R333" s="2" t="s">
        <v>34</v>
      </c>
      <c r="S333" s="2" t="s">
        <v>36</v>
      </c>
      <c r="T333" s="2">
        <v>18.82</v>
      </c>
    </row>
    <row r="334" spans="1:20" ht="13.2" x14ac:dyDescent="0.25">
      <c r="A334" s="2">
        <v>58.93</v>
      </c>
      <c r="B334" s="2">
        <v>7.99</v>
      </c>
      <c r="F334" s="2">
        <v>3.31</v>
      </c>
      <c r="G334" s="2">
        <v>26.27</v>
      </c>
      <c r="H334" s="2">
        <v>70.430000000000007</v>
      </c>
      <c r="I334" s="2">
        <v>88300</v>
      </c>
      <c r="R334" s="2" t="s">
        <v>34</v>
      </c>
      <c r="S334" s="2" t="s">
        <v>36</v>
      </c>
      <c r="T334" s="2">
        <v>18.2</v>
      </c>
    </row>
    <row r="335" spans="1:20" ht="13.2" x14ac:dyDescent="0.25">
      <c r="A335" s="2">
        <v>21.28</v>
      </c>
      <c r="B335" s="2">
        <v>7.79</v>
      </c>
      <c r="F335" s="2">
        <v>9.31</v>
      </c>
      <c r="G335" s="2">
        <v>44.01</v>
      </c>
      <c r="H335" s="2">
        <v>46.68</v>
      </c>
      <c r="I335" s="2">
        <v>41700</v>
      </c>
      <c r="R335" s="2" t="s">
        <v>34</v>
      </c>
      <c r="S335" s="2" t="s">
        <v>36</v>
      </c>
      <c r="T335" s="2">
        <v>10.57</v>
      </c>
    </row>
    <row r="336" spans="1:20" ht="13.2" x14ac:dyDescent="0.25">
      <c r="A336" s="2">
        <v>15.96</v>
      </c>
      <c r="B336" s="2">
        <v>7.69</v>
      </c>
      <c r="F336" s="2">
        <v>15.73</v>
      </c>
      <c r="G336" s="2">
        <v>69.05</v>
      </c>
      <c r="H336" s="2">
        <v>15.22</v>
      </c>
      <c r="I336" s="2">
        <v>42900</v>
      </c>
      <c r="R336" s="2" t="s">
        <v>31</v>
      </c>
      <c r="S336" s="2" t="s">
        <v>36</v>
      </c>
      <c r="T336" s="2">
        <v>6.68</v>
      </c>
    </row>
    <row r="337" spans="1:20" ht="13.2" x14ac:dyDescent="0.25">
      <c r="A337" s="2">
        <v>14.12</v>
      </c>
      <c r="B337" s="2">
        <v>7.79</v>
      </c>
      <c r="F337" s="2">
        <v>7.87</v>
      </c>
      <c r="G337" s="2">
        <v>63.9</v>
      </c>
      <c r="H337" s="2">
        <v>28.22</v>
      </c>
      <c r="I337" s="2">
        <v>46100</v>
      </c>
      <c r="R337" s="2" t="s">
        <v>31</v>
      </c>
      <c r="S337" s="2" t="s">
        <v>36</v>
      </c>
      <c r="T337" s="2">
        <v>7.19</v>
      </c>
    </row>
    <row r="338" spans="1:20" ht="13.2" x14ac:dyDescent="0.25">
      <c r="A338" s="2">
        <v>50</v>
      </c>
      <c r="B338" s="2">
        <v>8.01</v>
      </c>
      <c r="C338" s="2">
        <v>156</v>
      </c>
      <c r="D338" s="2">
        <v>12.2</v>
      </c>
      <c r="E338">
        <v>13.04</v>
      </c>
      <c r="F338" s="2">
        <v>12.5</v>
      </c>
      <c r="G338" s="2">
        <v>18</v>
      </c>
      <c r="H338" s="2">
        <v>69.5</v>
      </c>
      <c r="R338" s="2" t="s">
        <v>40</v>
      </c>
      <c r="S338" s="2" t="s">
        <v>41</v>
      </c>
      <c r="T338" s="2">
        <v>18.29</v>
      </c>
    </row>
    <row r="339" spans="1:20" ht="13.2" x14ac:dyDescent="0.25">
      <c r="A339" s="2">
        <v>50</v>
      </c>
      <c r="B339" s="2">
        <v>7.8</v>
      </c>
      <c r="C339" s="2">
        <v>881</v>
      </c>
      <c r="D339" s="2">
        <v>42.1</v>
      </c>
      <c r="E339">
        <v>9.34</v>
      </c>
      <c r="F339" s="2">
        <v>11.5</v>
      </c>
      <c r="G339" s="2">
        <v>23</v>
      </c>
      <c r="H339" s="2">
        <v>65.5</v>
      </c>
      <c r="R339" s="2" t="s">
        <v>40</v>
      </c>
      <c r="S339" s="2" t="s">
        <v>41</v>
      </c>
      <c r="T339" s="2">
        <v>15.43</v>
      </c>
    </row>
    <row r="340" spans="1:20" ht="13.2" x14ac:dyDescent="0.25">
      <c r="A340" s="2">
        <v>50</v>
      </c>
      <c r="B340" s="2">
        <v>8.91</v>
      </c>
      <c r="C340" s="2">
        <v>376</v>
      </c>
      <c r="D340" s="2">
        <v>14.1</v>
      </c>
      <c r="E340">
        <v>10.92</v>
      </c>
      <c r="F340" s="2">
        <v>12.8</v>
      </c>
      <c r="G340" s="2">
        <v>17.64</v>
      </c>
      <c r="H340" s="2">
        <v>69.5</v>
      </c>
      <c r="R340" s="2" t="s">
        <v>40</v>
      </c>
      <c r="S340" s="2" t="s">
        <v>41</v>
      </c>
      <c r="T340" s="2">
        <v>30.53</v>
      </c>
    </row>
    <row r="341" spans="1:20" ht="13.2" x14ac:dyDescent="0.25">
      <c r="A341" s="2">
        <v>50</v>
      </c>
      <c r="B341" s="2">
        <v>9.52</v>
      </c>
      <c r="C341" s="2">
        <v>531</v>
      </c>
      <c r="D341" s="2">
        <v>26.3</v>
      </c>
      <c r="E341">
        <v>7.38</v>
      </c>
      <c r="F341" s="2">
        <v>13.5</v>
      </c>
      <c r="G341" s="2">
        <v>29</v>
      </c>
      <c r="H341" s="2">
        <v>57.5</v>
      </c>
      <c r="R341" s="2" t="s">
        <v>40</v>
      </c>
      <c r="S341" s="2" t="s">
        <v>41</v>
      </c>
      <c r="T341" s="2">
        <v>38.82</v>
      </c>
    </row>
    <row r="342" spans="1:20" ht="13.2" x14ac:dyDescent="0.25">
      <c r="A342" s="2">
        <v>50</v>
      </c>
      <c r="B342" s="2">
        <v>8.14</v>
      </c>
      <c r="C342" s="2">
        <v>233</v>
      </c>
      <c r="D342" s="2">
        <v>28.3</v>
      </c>
      <c r="E342">
        <v>9</v>
      </c>
      <c r="F342" s="2">
        <v>2.5</v>
      </c>
      <c r="G342" s="2">
        <v>6</v>
      </c>
      <c r="H342" s="2">
        <v>81.5</v>
      </c>
      <c r="R342" s="2" t="s">
        <v>40</v>
      </c>
      <c r="S342" s="2" t="s">
        <v>41</v>
      </c>
      <c r="T342" s="2">
        <v>20.05</v>
      </c>
    </row>
    <row r="343" spans="1:20" ht="13.2" x14ac:dyDescent="0.25">
      <c r="A343" s="2">
        <v>50</v>
      </c>
      <c r="B343" s="2">
        <v>8.23</v>
      </c>
      <c r="C343" s="2">
        <v>823</v>
      </c>
      <c r="D343" s="2">
        <v>41.5</v>
      </c>
      <c r="E343">
        <v>10.42</v>
      </c>
      <c r="F343" s="2">
        <v>17.899999999999999</v>
      </c>
      <c r="G343" s="2">
        <v>15</v>
      </c>
      <c r="H343" s="2">
        <v>67.099999999999994</v>
      </c>
      <c r="R343" s="2" t="s">
        <v>40</v>
      </c>
      <c r="S343" s="2" t="s">
        <v>41</v>
      </c>
      <c r="T343" s="2">
        <v>21.28</v>
      </c>
    </row>
    <row r="344" spans="1:20" ht="13.2" x14ac:dyDescent="0.25">
      <c r="A344" s="2">
        <v>50</v>
      </c>
      <c r="B344" s="2">
        <v>7.89</v>
      </c>
      <c r="C344" s="2">
        <v>308</v>
      </c>
      <c r="D344" s="2">
        <v>42.3</v>
      </c>
      <c r="E344">
        <v>6.06</v>
      </c>
      <c r="F344" s="2">
        <v>20.6</v>
      </c>
      <c r="G344" s="2">
        <v>23.36</v>
      </c>
      <c r="H344" s="2">
        <v>56.1</v>
      </c>
      <c r="R344" s="2" t="s">
        <v>40</v>
      </c>
      <c r="S344" s="2" t="s">
        <v>41</v>
      </c>
      <c r="T344" s="2">
        <v>16.649999999999999</v>
      </c>
    </row>
    <row r="345" spans="1:20" ht="13.2" x14ac:dyDescent="0.25">
      <c r="A345" s="2">
        <v>50</v>
      </c>
      <c r="B345" s="2">
        <v>8.14</v>
      </c>
      <c r="C345" s="2">
        <v>134</v>
      </c>
      <c r="D345" s="2">
        <v>47.1</v>
      </c>
      <c r="E345">
        <v>15.58</v>
      </c>
      <c r="F345" s="2">
        <v>20.2</v>
      </c>
      <c r="G345" s="2">
        <v>33</v>
      </c>
      <c r="H345" s="2">
        <v>46.8</v>
      </c>
      <c r="R345" s="2" t="s">
        <v>40</v>
      </c>
      <c r="S345" s="2" t="s">
        <v>41</v>
      </c>
      <c r="T345" s="2">
        <v>20.05</v>
      </c>
    </row>
    <row r="346" spans="1:20" ht="13.2" x14ac:dyDescent="0.25">
      <c r="A346" s="2">
        <v>50</v>
      </c>
      <c r="B346" s="2">
        <v>8.2799999999999994</v>
      </c>
      <c r="C346" s="2">
        <v>64</v>
      </c>
      <c r="D346" s="2">
        <v>43.2</v>
      </c>
      <c r="E346">
        <v>11.38</v>
      </c>
      <c r="F346" s="2">
        <v>19.2</v>
      </c>
      <c r="G346" s="2">
        <v>33.64</v>
      </c>
      <c r="H346" s="2">
        <v>47.2</v>
      </c>
      <c r="R346" s="2" t="s">
        <v>40</v>
      </c>
      <c r="S346" s="2" t="s">
        <v>41</v>
      </c>
      <c r="T346" s="2">
        <v>21.96</v>
      </c>
    </row>
    <row r="347" spans="1:20" ht="13.2" x14ac:dyDescent="0.25">
      <c r="A347" s="2">
        <v>50</v>
      </c>
      <c r="B347" s="2">
        <v>8.2899999999999991</v>
      </c>
      <c r="C347" s="2">
        <v>45</v>
      </c>
      <c r="D347" s="2">
        <v>27</v>
      </c>
      <c r="E347">
        <v>12.16</v>
      </c>
      <c r="F347" s="2">
        <v>8.8000000000000007</v>
      </c>
      <c r="G347" s="2">
        <v>3.6</v>
      </c>
      <c r="H347" s="2">
        <v>87.5</v>
      </c>
      <c r="R347" s="2" t="s">
        <v>40</v>
      </c>
      <c r="S347" s="2" t="s">
        <v>41</v>
      </c>
      <c r="T347" s="2">
        <v>22.09</v>
      </c>
    </row>
    <row r="348" spans="1:20" ht="13.2" x14ac:dyDescent="0.25">
      <c r="A348" s="2">
        <v>51829</v>
      </c>
      <c r="B348" s="2">
        <v>3.75</v>
      </c>
      <c r="C348" s="2">
        <v>313</v>
      </c>
      <c r="D348" s="2">
        <v>4.3899999999999997</v>
      </c>
      <c r="R348" s="2" t="s">
        <v>34</v>
      </c>
      <c r="S348" s="2" t="s">
        <v>13</v>
      </c>
      <c r="T348" s="2">
        <v>7096.84</v>
      </c>
    </row>
    <row r="349" spans="1:20" ht="13.2" x14ac:dyDescent="0.25">
      <c r="A349" s="2">
        <v>40080</v>
      </c>
      <c r="B349" s="2">
        <v>4.0999999999999996</v>
      </c>
      <c r="C349" s="2">
        <v>43</v>
      </c>
      <c r="D349" s="2">
        <v>4.82</v>
      </c>
      <c r="R349" s="2" t="s">
        <v>34</v>
      </c>
      <c r="S349" s="2" t="s">
        <v>13</v>
      </c>
      <c r="T349" s="2">
        <v>12950.77</v>
      </c>
    </row>
    <row r="350" spans="1:20" ht="13.2" x14ac:dyDescent="0.25">
      <c r="A350" s="2">
        <v>24259</v>
      </c>
      <c r="B350" s="2">
        <v>4.04</v>
      </c>
      <c r="C350" s="2">
        <v>167</v>
      </c>
      <c r="D350" s="2">
        <v>7.27</v>
      </c>
      <c r="R350" s="2" t="s">
        <v>34</v>
      </c>
      <c r="S350" s="2" t="s">
        <v>13</v>
      </c>
      <c r="T350" s="2">
        <v>3679.44</v>
      </c>
    </row>
    <row r="351" spans="1:20" ht="13.2" x14ac:dyDescent="0.25">
      <c r="A351" s="2">
        <v>55715</v>
      </c>
      <c r="B351" s="2">
        <v>4.4400000000000004</v>
      </c>
      <c r="C351" s="2">
        <v>420</v>
      </c>
      <c r="D351" s="2">
        <v>5.47</v>
      </c>
      <c r="R351" s="2" t="s">
        <v>34</v>
      </c>
      <c r="S351" s="2" t="s">
        <v>13</v>
      </c>
      <c r="T351" s="2">
        <v>3272.07</v>
      </c>
    </row>
    <row r="352" spans="1:20" ht="13.2" x14ac:dyDescent="0.25">
      <c r="A352" s="2">
        <v>34548</v>
      </c>
      <c r="B352" s="2">
        <v>3.91</v>
      </c>
      <c r="C352" s="2">
        <v>1653</v>
      </c>
      <c r="D352" s="2">
        <v>5.55</v>
      </c>
      <c r="R352" s="2" t="s">
        <v>34</v>
      </c>
      <c r="S352" s="2" t="s">
        <v>13</v>
      </c>
      <c r="T352" s="2">
        <v>1164.46</v>
      </c>
    </row>
    <row r="353" spans="1:20" ht="13.2" x14ac:dyDescent="0.25">
      <c r="A353" s="2">
        <v>21932</v>
      </c>
      <c r="B353" s="2">
        <v>4.3600000000000003</v>
      </c>
      <c r="C353" s="2">
        <v>2231</v>
      </c>
      <c r="D353" s="2">
        <v>3.08</v>
      </c>
      <c r="R353" s="2" t="s">
        <v>34</v>
      </c>
      <c r="S353" s="2" t="s">
        <v>13</v>
      </c>
      <c r="T353" s="2">
        <v>1078.5899999999999</v>
      </c>
    </row>
    <row r="354" spans="1:20" ht="13.2" x14ac:dyDescent="0.25">
      <c r="A354" s="2">
        <v>152.62</v>
      </c>
      <c r="B354" s="2">
        <v>6.86</v>
      </c>
      <c r="E354">
        <v>4.78</v>
      </c>
      <c r="F354" s="2">
        <v>13.83</v>
      </c>
      <c r="R354" s="2" t="s">
        <v>33</v>
      </c>
      <c r="S354" s="2" t="s">
        <v>38</v>
      </c>
      <c r="T354" s="2">
        <v>61.12</v>
      </c>
    </row>
    <row r="355" spans="1:20" ht="13.2" x14ac:dyDescent="0.25">
      <c r="A355" s="2">
        <v>35.43</v>
      </c>
      <c r="B355" s="2">
        <v>7.3</v>
      </c>
      <c r="E355">
        <v>4.72</v>
      </c>
      <c r="F355" s="2">
        <v>11.42</v>
      </c>
      <c r="R355" s="2" t="s">
        <v>33</v>
      </c>
      <c r="S355" s="2" t="s">
        <v>38</v>
      </c>
      <c r="T355" s="2">
        <v>13.12</v>
      </c>
    </row>
    <row r="356" spans="1:20" ht="13.2" x14ac:dyDescent="0.25">
      <c r="A356" s="2">
        <v>1887.27</v>
      </c>
      <c r="B356" s="2">
        <v>8.89</v>
      </c>
      <c r="E356">
        <v>10.82</v>
      </c>
      <c r="F356" s="2">
        <v>39.94</v>
      </c>
      <c r="R356" s="2" t="s">
        <v>33</v>
      </c>
      <c r="S356" s="2" t="s">
        <v>38</v>
      </c>
      <c r="T356" s="2">
        <v>1462.57</v>
      </c>
    </row>
    <row r="357" spans="1:20" ht="13.2" x14ac:dyDescent="0.25">
      <c r="A357" s="2">
        <v>7.86</v>
      </c>
      <c r="B357" s="2">
        <v>4.08</v>
      </c>
      <c r="E357">
        <v>0.66</v>
      </c>
      <c r="F357" s="2">
        <v>1.66</v>
      </c>
      <c r="R357" s="2" t="s">
        <v>33</v>
      </c>
      <c r="S357" s="2" t="s">
        <v>38</v>
      </c>
      <c r="T357" s="2">
        <v>2.2999999999999998</v>
      </c>
    </row>
    <row r="358" spans="1:20" ht="13.2" x14ac:dyDescent="0.25">
      <c r="A358" s="2">
        <v>860.17</v>
      </c>
      <c r="B358" s="2">
        <v>6.13</v>
      </c>
      <c r="E358">
        <v>5.58</v>
      </c>
      <c r="F358" s="2">
        <v>9.6199999999999992</v>
      </c>
      <c r="R358" s="2" t="s">
        <v>34</v>
      </c>
      <c r="S358" s="2" t="s">
        <v>38</v>
      </c>
      <c r="T358" s="2">
        <v>388.34</v>
      </c>
    </row>
    <row r="359" spans="1:20" ht="13.2" x14ac:dyDescent="0.25">
      <c r="A359" s="2">
        <v>124.58</v>
      </c>
      <c r="B359" s="2">
        <v>6.54</v>
      </c>
      <c r="E359">
        <v>5.52</v>
      </c>
      <c r="F359" s="2">
        <v>9.5</v>
      </c>
      <c r="R359" s="2" t="s">
        <v>34</v>
      </c>
      <c r="S359" s="2" t="s">
        <v>38</v>
      </c>
      <c r="T359" s="2">
        <v>46.79</v>
      </c>
    </row>
    <row r="360" spans="1:20" ht="13.2" x14ac:dyDescent="0.25">
      <c r="A360" s="2">
        <v>4904.6499999999996</v>
      </c>
      <c r="B360" s="2">
        <v>9.24</v>
      </c>
      <c r="E360">
        <v>11.1</v>
      </c>
      <c r="F360" s="2">
        <v>34.799999999999997</v>
      </c>
      <c r="R360" s="2" t="s">
        <v>34</v>
      </c>
      <c r="S360" s="2" t="s">
        <v>38</v>
      </c>
      <c r="T360" s="2">
        <v>4453.55</v>
      </c>
    </row>
    <row r="361" spans="1:20" ht="13.2" x14ac:dyDescent="0.25">
      <c r="A361" s="2">
        <v>8.86</v>
      </c>
      <c r="B361" s="2">
        <v>2.2000000000000002</v>
      </c>
      <c r="E361">
        <v>1.62</v>
      </c>
      <c r="F361" s="2">
        <v>0.3</v>
      </c>
      <c r="R361" s="2" t="s">
        <v>34</v>
      </c>
      <c r="S361" s="2" t="s">
        <v>38</v>
      </c>
      <c r="T361" s="2">
        <v>1.63</v>
      </c>
    </row>
    <row r="362" spans="1:20" ht="13.2" x14ac:dyDescent="0.25">
      <c r="A362" s="2">
        <v>816</v>
      </c>
      <c r="B362" s="2">
        <v>6.8</v>
      </c>
      <c r="C362" s="2">
        <v>202</v>
      </c>
      <c r="E362">
        <v>48</v>
      </c>
      <c r="I362" s="2">
        <v>2200</v>
      </c>
      <c r="R362" s="2" t="s">
        <v>31</v>
      </c>
      <c r="S362" s="2" t="s">
        <v>36</v>
      </c>
      <c r="T362" s="2">
        <v>265.5</v>
      </c>
    </row>
    <row r="363" spans="1:20" ht="13.2" x14ac:dyDescent="0.25">
      <c r="A363" s="2">
        <v>915</v>
      </c>
      <c r="B363" s="2">
        <v>6.6</v>
      </c>
      <c r="C363" s="2">
        <v>153</v>
      </c>
      <c r="E363">
        <v>58</v>
      </c>
      <c r="I363" s="2">
        <v>2300</v>
      </c>
      <c r="R363" s="2" t="s">
        <v>31</v>
      </c>
      <c r="S363" s="2" t="s">
        <v>36</v>
      </c>
      <c r="T363" s="2">
        <v>219.08</v>
      </c>
    </row>
    <row r="364" spans="1:20" ht="13.2" x14ac:dyDescent="0.25">
      <c r="A364" s="2">
        <v>748</v>
      </c>
      <c r="B364" s="2">
        <v>6.5</v>
      </c>
      <c r="C364" s="2">
        <v>235</v>
      </c>
      <c r="E364">
        <v>54</v>
      </c>
      <c r="I364" s="2">
        <v>2100</v>
      </c>
      <c r="R364" s="2" t="s">
        <v>31</v>
      </c>
      <c r="S364" s="2" t="s">
        <v>36</v>
      </c>
      <c r="T364" s="2">
        <v>175.31</v>
      </c>
    </row>
    <row r="365" spans="1:20" ht="13.2" x14ac:dyDescent="0.25">
      <c r="A365" s="2">
        <v>916</v>
      </c>
      <c r="B365" s="2">
        <v>6</v>
      </c>
      <c r="C365" s="2">
        <v>613</v>
      </c>
      <c r="E365">
        <v>54</v>
      </c>
      <c r="I365" s="2">
        <v>2300</v>
      </c>
      <c r="R365" s="2" t="s">
        <v>31</v>
      </c>
      <c r="S365" s="2" t="s">
        <v>36</v>
      </c>
      <c r="T365" s="2">
        <v>223.95</v>
      </c>
    </row>
    <row r="366" spans="1:20" ht="13.2" x14ac:dyDescent="0.25">
      <c r="A366" s="2">
        <v>793.5</v>
      </c>
      <c r="B366" s="2">
        <v>7.96</v>
      </c>
      <c r="E366">
        <v>1.74</v>
      </c>
      <c r="F366" s="2">
        <v>3.5</v>
      </c>
      <c r="G366" s="2">
        <v>43.8</v>
      </c>
      <c r="H366" s="2">
        <v>52.7</v>
      </c>
      <c r="R366" s="2" t="s">
        <v>34</v>
      </c>
      <c r="S366" s="2" t="s">
        <v>41</v>
      </c>
      <c r="T366" s="2">
        <v>406.27</v>
      </c>
    </row>
    <row r="367" spans="1:20" ht="13.2" x14ac:dyDescent="0.25">
      <c r="A367" s="2">
        <v>182.7</v>
      </c>
      <c r="B367" s="2">
        <v>8.5299999999999994</v>
      </c>
      <c r="C367" s="2">
        <v>555</v>
      </c>
      <c r="D367" s="2">
        <v>3.39</v>
      </c>
      <c r="E367">
        <v>1.1000000000000001</v>
      </c>
      <c r="F367" s="2">
        <v>8.0500000000000007</v>
      </c>
      <c r="G367" s="2">
        <v>86.17</v>
      </c>
      <c r="H367" s="2">
        <v>5.78</v>
      </c>
      <c r="R367" s="2" t="s">
        <v>34</v>
      </c>
      <c r="S367" s="2" t="s">
        <v>41</v>
      </c>
      <c r="T367" s="2">
        <v>142.87</v>
      </c>
    </row>
    <row r="368" spans="1:20" ht="13.2" x14ac:dyDescent="0.25">
      <c r="A368" s="2">
        <v>19.12</v>
      </c>
      <c r="B368" s="2">
        <v>5.99</v>
      </c>
      <c r="C368" s="2">
        <v>198.2</v>
      </c>
      <c r="D368" s="2">
        <v>4.99</v>
      </c>
      <c r="E368">
        <v>4.3</v>
      </c>
      <c r="F368" s="2">
        <v>6.59</v>
      </c>
      <c r="G368" s="2">
        <v>16.46</v>
      </c>
      <c r="H368" s="2">
        <v>76.95</v>
      </c>
      <c r="R368" s="2" t="s">
        <v>34</v>
      </c>
      <c r="S368" s="2" t="s">
        <v>41</v>
      </c>
      <c r="T368" s="2">
        <v>10</v>
      </c>
    </row>
    <row r="369" spans="1:20" ht="13.2" x14ac:dyDescent="0.25">
      <c r="A369" s="2">
        <v>937.2</v>
      </c>
      <c r="B369" s="2">
        <v>5.68</v>
      </c>
      <c r="C369" s="2">
        <v>57.5</v>
      </c>
      <c r="D369" s="2">
        <v>0.48</v>
      </c>
      <c r="E369">
        <v>4.04</v>
      </c>
      <c r="F369" s="2">
        <v>8.48</v>
      </c>
      <c r="G369" s="2">
        <v>16.53</v>
      </c>
      <c r="H369" s="2">
        <v>74.989999999999995</v>
      </c>
      <c r="R369" s="2" t="s">
        <v>34</v>
      </c>
      <c r="S369" s="2" t="s">
        <v>41</v>
      </c>
      <c r="T369" s="2">
        <v>456.42</v>
      </c>
    </row>
    <row r="370" spans="1:20" ht="13.2" x14ac:dyDescent="0.25">
      <c r="A370" s="2">
        <v>17410</v>
      </c>
      <c r="B370" s="2">
        <v>4.16</v>
      </c>
      <c r="C370" s="2">
        <v>2.46</v>
      </c>
      <c r="D370" s="2">
        <v>4</v>
      </c>
      <c r="E370">
        <v>1.8</v>
      </c>
      <c r="F370" s="2">
        <v>10.16</v>
      </c>
      <c r="G370" s="2">
        <v>11.64</v>
      </c>
      <c r="H370" s="2">
        <v>78.2</v>
      </c>
      <c r="R370" s="2" t="s">
        <v>34</v>
      </c>
      <c r="S370" s="2" t="s">
        <v>41</v>
      </c>
      <c r="T370" s="2">
        <v>5884.58</v>
      </c>
    </row>
    <row r="371" spans="1:20" ht="13.2" x14ac:dyDescent="0.25">
      <c r="A371" s="2">
        <v>13980</v>
      </c>
      <c r="B371" s="2">
        <v>5.3</v>
      </c>
      <c r="C371" s="2">
        <v>1007</v>
      </c>
      <c r="D371" s="2">
        <v>4.2</v>
      </c>
      <c r="E371">
        <v>3.4</v>
      </c>
      <c r="F371" s="2">
        <v>6.51</v>
      </c>
      <c r="G371" s="2">
        <v>14.53</v>
      </c>
      <c r="H371" s="2">
        <v>78.959999999999994</v>
      </c>
      <c r="R371" s="2" t="s">
        <v>34</v>
      </c>
      <c r="S371" s="2" t="s">
        <v>41</v>
      </c>
      <c r="T371" s="2">
        <v>3061.62</v>
      </c>
    </row>
    <row r="372" spans="1:20" ht="13.2" x14ac:dyDescent="0.25">
      <c r="A372" s="2">
        <v>48045</v>
      </c>
      <c r="B372" s="2">
        <v>4.4800000000000004</v>
      </c>
      <c r="C372" s="2">
        <v>175.5</v>
      </c>
      <c r="D372" s="2">
        <v>3.03</v>
      </c>
      <c r="E372">
        <v>0.52</v>
      </c>
      <c r="F372" s="2">
        <v>3.91</v>
      </c>
      <c r="G372" s="2">
        <v>16.32</v>
      </c>
      <c r="H372" s="2">
        <v>79.77</v>
      </c>
      <c r="R372" s="2" t="s">
        <v>34</v>
      </c>
      <c r="S372" s="2" t="s">
        <v>41</v>
      </c>
      <c r="T372" s="2">
        <v>25848.21</v>
      </c>
    </row>
    <row r="373" spans="1:20" ht="13.2" x14ac:dyDescent="0.25">
      <c r="A373" s="2">
        <v>76.67</v>
      </c>
      <c r="B373" s="2">
        <v>5.82</v>
      </c>
      <c r="C373" s="2">
        <v>29.65</v>
      </c>
      <c r="D373" s="2">
        <v>3.78</v>
      </c>
      <c r="E373">
        <v>3.22</v>
      </c>
      <c r="F373" s="2">
        <v>3.78</v>
      </c>
      <c r="G373" s="2">
        <v>3.81</v>
      </c>
      <c r="H373" s="2">
        <v>92.41</v>
      </c>
      <c r="R373" s="2" t="s">
        <v>34</v>
      </c>
      <c r="S373" s="2" t="s">
        <v>41</v>
      </c>
      <c r="T373" s="2">
        <v>59.73</v>
      </c>
    </row>
    <row r="374" spans="1:20" ht="13.2" x14ac:dyDescent="0.25">
      <c r="A374" s="2">
        <v>153.19999999999999</v>
      </c>
      <c r="B374" s="2">
        <v>7.15</v>
      </c>
      <c r="C374" s="2">
        <v>57.25</v>
      </c>
      <c r="D374" s="2">
        <v>2.67</v>
      </c>
      <c r="E374">
        <v>2.14</v>
      </c>
      <c r="F374" s="2">
        <v>0.84</v>
      </c>
      <c r="G374" s="2">
        <v>10.5</v>
      </c>
      <c r="H374" s="2">
        <v>88.66</v>
      </c>
      <c r="R374" s="2" t="s">
        <v>34</v>
      </c>
      <c r="S374" s="2" t="s">
        <v>41</v>
      </c>
      <c r="T374" s="2">
        <v>89.78</v>
      </c>
    </row>
    <row r="375" spans="1:20" ht="13.2" x14ac:dyDescent="0.25">
      <c r="A375" s="2">
        <v>426.3</v>
      </c>
      <c r="B375" s="2">
        <v>6.24</v>
      </c>
      <c r="C375" s="2">
        <v>156.30000000000001</v>
      </c>
      <c r="D375" s="2">
        <v>5.86</v>
      </c>
      <c r="E375">
        <v>6.78</v>
      </c>
      <c r="F375" s="2">
        <v>11.34</v>
      </c>
      <c r="G375" s="2">
        <v>12.38</v>
      </c>
      <c r="H375" s="2">
        <v>76.28</v>
      </c>
      <c r="R375" s="2" t="s">
        <v>34</v>
      </c>
      <c r="S375" s="2" t="s">
        <v>41</v>
      </c>
      <c r="T375" s="2">
        <v>293.72000000000003</v>
      </c>
    </row>
    <row r="376" spans="1:20" ht="13.2" x14ac:dyDescent="0.25">
      <c r="A376" s="2">
        <v>793.5</v>
      </c>
      <c r="B376" s="2">
        <v>7.96</v>
      </c>
      <c r="E376">
        <v>1.74</v>
      </c>
      <c r="F376" s="2">
        <v>3.5</v>
      </c>
      <c r="G376" s="2">
        <v>43.8</v>
      </c>
      <c r="H376" s="2">
        <v>52.7</v>
      </c>
      <c r="R376" s="2" t="s">
        <v>34</v>
      </c>
      <c r="S376" s="2" t="s">
        <v>38</v>
      </c>
      <c r="T376" s="2">
        <v>26.98</v>
      </c>
    </row>
    <row r="377" spans="1:20" ht="13.2" x14ac:dyDescent="0.25">
      <c r="A377" s="2">
        <v>182.7</v>
      </c>
      <c r="B377" s="2">
        <v>8.5299999999999994</v>
      </c>
      <c r="C377" s="2">
        <v>555</v>
      </c>
      <c r="D377" s="2">
        <v>3.39</v>
      </c>
      <c r="E377">
        <v>1.1000000000000001</v>
      </c>
      <c r="F377" s="2">
        <v>8.0500000000000007</v>
      </c>
      <c r="G377" s="2">
        <v>86.17</v>
      </c>
      <c r="H377" s="2">
        <v>5.78</v>
      </c>
      <c r="R377" s="2" t="s">
        <v>34</v>
      </c>
      <c r="S377" s="2" t="s">
        <v>38</v>
      </c>
      <c r="T377" s="2">
        <v>82.95</v>
      </c>
    </row>
    <row r="378" spans="1:20" ht="13.2" x14ac:dyDescent="0.25">
      <c r="A378" s="2">
        <v>19.12</v>
      </c>
      <c r="B378" s="2">
        <v>5.99</v>
      </c>
      <c r="C378" s="2">
        <v>198.2</v>
      </c>
      <c r="D378" s="2">
        <v>4.99</v>
      </c>
      <c r="E378">
        <v>4.3</v>
      </c>
      <c r="F378" s="2">
        <v>6.59</v>
      </c>
      <c r="G378" s="2">
        <v>16.46</v>
      </c>
      <c r="H378" s="2">
        <v>76.95</v>
      </c>
      <c r="R378" s="2" t="s">
        <v>34</v>
      </c>
      <c r="S378" s="2" t="s">
        <v>38</v>
      </c>
      <c r="T378" s="2">
        <v>0.61</v>
      </c>
    </row>
    <row r="379" spans="1:20" ht="13.2" x14ac:dyDescent="0.25">
      <c r="A379" s="2">
        <v>937.2</v>
      </c>
      <c r="B379" s="2">
        <v>5.68</v>
      </c>
      <c r="C379" s="2">
        <v>57.5</v>
      </c>
      <c r="D379" s="2">
        <v>0.48</v>
      </c>
      <c r="E379">
        <v>4.04</v>
      </c>
      <c r="F379" s="2">
        <v>8.48</v>
      </c>
      <c r="G379" s="2">
        <v>16.53</v>
      </c>
      <c r="H379" s="2">
        <v>74.989999999999995</v>
      </c>
      <c r="R379" s="2" t="s">
        <v>34</v>
      </c>
      <c r="S379" s="2" t="s">
        <v>38</v>
      </c>
      <c r="T379" s="2">
        <v>189.31</v>
      </c>
    </row>
    <row r="380" spans="1:20" ht="13.2" x14ac:dyDescent="0.25">
      <c r="A380" s="2">
        <v>17410</v>
      </c>
      <c r="B380" s="2">
        <v>4.16</v>
      </c>
      <c r="C380" s="2">
        <v>2.46</v>
      </c>
      <c r="D380" s="2">
        <v>4</v>
      </c>
      <c r="E380">
        <v>1.8</v>
      </c>
      <c r="F380" s="2">
        <v>10.16</v>
      </c>
      <c r="G380" s="2">
        <v>11.64</v>
      </c>
      <c r="H380" s="2">
        <v>78.2</v>
      </c>
      <c r="R380" s="2" t="s">
        <v>34</v>
      </c>
      <c r="S380" s="2" t="s">
        <v>38</v>
      </c>
      <c r="T380" s="2">
        <v>69.64</v>
      </c>
    </row>
    <row r="381" spans="1:20" ht="13.2" x14ac:dyDescent="0.25">
      <c r="A381" s="2">
        <v>13980</v>
      </c>
      <c r="B381" s="2">
        <v>5.3</v>
      </c>
      <c r="C381" s="2">
        <v>1007</v>
      </c>
      <c r="D381" s="2">
        <v>4.2</v>
      </c>
      <c r="E381">
        <v>3.4</v>
      </c>
      <c r="F381" s="2">
        <v>6.51</v>
      </c>
      <c r="G381" s="2">
        <v>14.53</v>
      </c>
      <c r="H381" s="2">
        <v>78.959999999999994</v>
      </c>
      <c r="R381" s="2" t="s">
        <v>34</v>
      </c>
      <c r="S381" s="2" t="s">
        <v>38</v>
      </c>
      <c r="T381" s="2">
        <v>419.4</v>
      </c>
    </row>
    <row r="382" spans="1:20" ht="13.2" x14ac:dyDescent="0.25">
      <c r="A382" s="2">
        <v>48045</v>
      </c>
      <c r="B382" s="2">
        <v>4.4800000000000004</v>
      </c>
      <c r="C382" s="2">
        <v>175.5</v>
      </c>
      <c r="D382" s="2">
        <v>3.03</v>
      </c>
      <c r="E382">
        <v>0.52</v>
      </c>
      <c r="F382" s="2">
        <v>3.91</v>
      </c>
      <c r="G382" s="2">
        <v>16.32</v>
      </c>
      <c r="H382" s="2">
        <v>79.77</v>
      </c>
      <c r="R382" s="2" t="s">
        <v>34</v>
      </c>
      <c r="S382" s="2" t="s">
        <v>38</v>
      </c>
      <c r="T382" s="2">
        <v>912.86</v>
      </c>
    </row>
    <row r="383" spans="1:20" ht="13.2" x14ac:dyDescent="0.25">
      <c r="A383" s="2">
        <v>76.67</v>
      </c>
      <c r="B383" s="2">
        <v>5.82</v>
      </c>
      <c r="C383" s="2">
        <v>29.65</v>
      </c>
      <c r="D383" s="2">
        <v>3.78</v>
      </c>
      <c r="E383">
        <v>3.22</v>
      </c>
      <c r="F383" s="2">
        <v>3.78</v>
      </c>
      <c r="G383" s="2">
        <v>3.81</v>
      </c>
      <c r="H383" s="2">
        <v>92.41</v>
      </c>
      <c r="R383" s="2" t="s">
        <v>34</v>
      </c>
      <c r="S383" s="2" t="s">
        <v>38</v>
      </c>
      <c r="T383" s="2">
        <v>22.39</v>
      </c>
    </row>
    <row r="384" spans="1:20" ht="13.2" x14ac:dyDescent="0.25">
      <c r="A384" s="2">
        <v>153.19999999999999</v>
      </c>
      <c r="B384" s="2">
        <v>7.15</v>
      </c>
      <c r="C384" s="2">
        <v>57.25</v>
      </c>
      <c r="D384" s="2">
        <v>2.67</v>
      </c>
      <c r="E384">
        <v>2.14</v>
      </c>
      <c r="F384" s="2">
        <v>0.84</v>
      </c>
      <c r="G384" s="2">
        <v>10.5</v>
      </c>
      <c r="H384" s="2">
        <v>88.66</v>
      </c>
      <c r="R384" s="2" t="s">
        <v>34</v>
      </c>
      <c r="S384" s="2" t="s">
        <v>38</v>
      </c>
      <c r="T384" s="2">
        <v>49.94</v>
      </c>
    </row>
    <row r="385" spans="1:20" ht="13.2" x14ac:dyDescent="0.25">
      <c r="A385" s="2">
        <v>426.3</v>
      </c>
      <c r="B385" s="2">
        <v>6.24</v>
      </c>
      <c r="C385" s="2">
        <v>156.30000000000001</v>
      </c>
      <c r="D385" s="2">
        <v>5.86</v>
      </c>
      <c r="E385">
        <v>6.78</v>
      </c>
      <c r="F385" s="2">
        <v>11.34</v>
      </c>
      <c r="G385" s="2">
        <v>12.38</v>
      </c>
      <c r="H385" s="2">
        <v>76.28</v>
      </c>
      <c r="R385" s="2" t="s">
        <v>34</v>
      </c>
      <c r="S385" s="2" t="s">
        <v>38</v>
      </c>
      <c r="T385" s="2">
        <v>98.05</v>
      </c>
    </row>
    <row r="386" spans="1:20" ht="13.2" x14ac:dyDescent="0.25">
      <c r="A386" s="2">
        <v>793.5</v>
      </c>
      <c r="B386" s="2">
        <v>7.96</v>
      </c>
      <c r="E386">
        <v>1.74</v>
      </c>
      <c r="F386" s="2">
        <v>3.5</v>
      </c>
      <c r="G386" s="2">
        <v>43.8</v>
      </c>
      <c r="H386" s="2">
        <v>52.7</v>
      </c>
      <c r="R386" s="2" t="s">
        <v>34</v>
      </c>
      <c r="S386" s="2" t="s">
        <v>13</v>
      </c>
      <c r="T386" s="2">
        <v>657.81</v>
      </c>
    </row>
    <row r="387" spans="1:20" ht="13.2" x14ac:dyDescent="0.25">
      <c r="A387" s="2">
        <v>182.7</v>
      </c>
      <c r="B387" s="2">
        <v>8.5299999999999994</v>
      </c>
      <c r="C387" s="2">
        <v>555</v>
      </c>
      <c r="D387" s="2">
        <v>3.39</v>
      </c>
      <c r="E387">
        <v>1.1000000000000001</v>
      </c>
      <c r="F387" s="2">
        <v>8.0500000000000007</v>
      </c>
      <c r="G387" s="2">
        <v>86.17</v>
      </c>
      <c r="H387" s="2">
        <v>5.78</v>
      </c>
      <c r="R387" s="2" t="s">
        <v>34</v>
      </c>
      <c r="S387" s="2" t="s">
        <v>13</v>
      </c>
      <c r="T387" s="2">
        <v>151.28</v>
      </c>
    </row>
    <row r="388" spans="1:20" ht="13.2" x14ac:dyDescent="0.25">
      <c r="A388" s="2">
        <v>19.12</v>
      </c>
      <c r="B388" s="2">
        <v>5.99</v>
      </c>
      <c r="C388" s="2">
        <v>198.2</v>
      </c>
      <c r="D388" s="2">
        <v>4.99</v>
      </c>
      <c r="E388">
        <v>4.3</v>
      </c>
      <c r="F388" s="2">
        <v>6.59</v>
      </c>
      <c r="G388" s="2">
        <v>16.46</v>
      </c>
      <c r="H388" s="2">
        <v>76.95</v>
      </c>
      <c r="R388" s="2" t="s">
        <v>34</v>
      </c>
      <c r="S388" s="2" t="s">
        <v>13</v>
      </c>
      <c r="T388" s="2">
        <v>7.32</v>
      </c>
    </row>
    <row r="389" spans="1:20" ht="13.2" x14ac:dyDescent="0.25">
      <c r="A389" s="2">
        <v>937.2</v>
      </c>
      <c r="B389" s="2">
        <v>5.68</v>
      </c>
      <c r="C389" s="2">
        <v>57.5</v>
      </c>
      <c r="D389" s="2">
        <v>0.48</v>
      </c>
      <c r="E389">
        <v>4.04</v>
      </c>
      <c r="F389" s="2">
        <v>8.48</v>
      </c>
      <c r="G389" s="2">
        <v>16.53</v>
      </c>
      <c r="H389" s="2">
        <v>74.989999999999995</v>
      </c>
      <c r="R389" s="2" t="s">
        <v>34</v>
      </c>
      <c r="S389" s="2" t="s">
        <v>13</v>
      </c>
      <c r="T389" s="2">
        <v>673.85</v>
      </c>
    </row>
    <row r="390" spans="1:20" ht="13.2" x14ac:dyDescent="0.25">
      <c r="A390" s="2">
        <v>17410</v>
      </c>
      <c r="B390" s="2">
        <v>4.16</v>
      </c>
      <c r="C390" s="2">
        <v>2.46</v>
      </c>
      <c r="D390" s="2">
        <v>4</v>
      </c>
      <c r="E390">
        <v>1.8</v>
      </c>
      <c r="F390" s="2">
        <v>10.16</v>
      </c>
      <c r="G390" s="2">
        <v>11.64</v>
      </c>
      <c r="H390" s="2">
        <v>78.2</v>
      </c>
      <c r="R390" s="2" t="s">
        <v>34</v>
      </c>
      <c r="S390" s="2" t="s">
        <v>13</v>
      </c>
      <c r="T390" s="2">
        <v>1880.28</v>
      </c>
    </row>
    <row r="391" spans="1:20" ht="13.2" x14ac:dyDescent="0.25">
      <c r="A391" s="2">
        <v>13980</v>
      </c>
      <c r="B391" s="2">
        <v>5.3</v>
      </c>
      <c r="C391" s="2">
        <v>1007</v>
      </c>
      <c r="D391" s="2">
        <v>4.2</v>
      </c>
      <c r="E391">
        <v>3.4</v>
      </c>
      <c r="F391" s="2">
        <v>6.51</v>
      </c>
      <c r="G391" s="2">
        <v>14.53</v>
      </c>
      <c r="H391" s="2">
        <v>78.959999999999994</v>
      </c>
      <c r="R391" s="2" t="s">
        <v>34</v>
      </c>
      <c r="S391" s="2" t="s">
        <v>13</v>
      </c>
      <c r="T391" s="2">
        <v>2977.74</v>
      </c>
    </row>
    <row r="392" spans="1:20" ht="13.2" x14ac:dyDescent="0.25">
      <c r="A392" s="2">
        <v>48045</v>
      </c>
      <c r="B392" s="2">
        <v>4.4800000000000004</v>
      </c>
      <c r="C392" s="2">
        <v>175.5</v>
      </c>
      <c r="D392" s="2">
        <v>3.03</v>
      </c>
      <c r="E392">
        <v>0.52</v>
      </c>
      <c r="F392" s="2">
        <v>3.91</v>
      </c>
      <c r="G392" s="2">
        <v>16.32</v>
      </c>
      <c r="H392" s="2">
        <v>79.77</v>
      </c>
      <c r="R392" s="2" t="s">
        <v>34</v>
      </c>
      <c r="S392" s="2" t="s">
        <v>13</v>
      </c>
      <c r="T392" s="2">
        <v>14221.32</v>
      </c>
    </row>
    <row r="393" spans="1:20" ht="13.2" x14ac:dyDescent="0.25">
      <c r="A393" s="2">
        <v>76.67</v>
      </c>
      <c r="B393" s="2">
        <v>5.82</v>
      </c>
      <c r="C393" s="2">
        <v>29.65</v>
      </c>
      <c r="D393" s="2">
        <v>3.78</v>
      </c>
      <c r="E393">
        <v>3.22</v>
      </c>
      <c r="F393" s="2">
        <v>3.78</v>
      </c>
      <c r="G393" s="2">
        <v>3.81</v>
      </c>
      <c r="H393" s="2">
        <v>92.41</v>
      </c>
      <c r="R393" s="2" t="s">
        <v>34</v>
      </c>
      <c r="S393" s="2" t="s">
        <v>13</v>
      </c>
      <c r="T393" s="2">
        <v>50.45</v>
      </c>
    </row>
    <row r="394" spans="1:20" ht="13.2" x14ac:dyDescent="0.25">
      <c r="A394" s="2">
        <v>153.19999999999999</v>
      </c>
      <c r="B394" s="2">
        <v>7.15</v>
      </c>
      <c r="C394" s="2">
        <v>57.25</v>
      </c>
      <c r="D394" s="2">
        <v>2.67</v>
      </c>
      <c r="E394">
        <v>2.14</v>
      </c>
      <c r="F394" s="2">
        <v>0.84</v>
      </c>
      <c r="G394" s="2">
        <v>10.5</v>
      </c>
      <c r="H394" s="2">
        <v>88.66</v>
      </c>
      <c r="R394" s="2" t="s">
        <v>34</v>
      </c>
      <c r="S394" s="2" t="s">
        <v>13</v>
      </c>
      <c r="T394" s="2">
        <v>78.59</v>
      </c>
    </row>
    <row r="395" spans="1:20" ht="13.2" x14ac:dyDescent="0.25">
      <c r="A395" s="2">
        <v>426.3</v>
      </c>
      <c r="B395" s="2">
        <v>6.24</v>
      </c>
      <c r="C395" s="2">
        <v>156.30000000000001</v>
      </c>
      <c r="D395" s="2">
        <v>5.86</v>
      </c>
      <c r="E395">
        <v>6.78</v>
      </c>
      <c r="F395" s="2">
        <v>11.34</v>
      </c>
      <c r="G395" s="2">
        <v>12.38</v>
      </c>
      <c r="H395" s="2">
        <v>76.28</v>
      </c>
      <c r="R395" s="2" t="s">
        <v>34</v>
      </c>
      <c r="S395" s="2" t="s">
        <v>13</v>
      </c>
      <c r="T395" s="2">
        <v>202.49</v>
      </c>
    </row>
    <row r="396" spans="1:20" ht="13.2" x14ac:dyDescent="0.25">
      <c r="A396" s="2">
        <v>793.5</v>
      </c>
      <c r="B396" s="2">
        <v>7.96</v>
      </c>
      <c r="E396">
        <v>1.74</v>
      </c>
      <c r="F396" s="2">
        <v>3.5</v>
      </c>
      <c r="G396" s="2">
        <v>43.8</v>
      </c>
      <c r="H396" s="2">
        <v>52.7</v>
      </c>
      <c r="R396" s="2" t="s">
        <v>34</v>
      </c>
      <c r="S396" s="2" t="s">
        <v>13</v>
      </c>
      <c r="T396" s="2">
        <v>612.58000000000004</v>
      </c>
    </row>
    <row r="397" spans="1:20" ht="13.2" x14ac:dyDescent="0.25">
      <c r="A397" s="2">
        <v>182.7</v>
      </c>
      <c r="B397" s="2">
        <v>8.5299999999999994</v>
      </c>
      <c r="C397" s="2">
        <v>555</v>
      </c>
      <c r="D397" s="2">
        <v>3.39</v>
      </c>
      <c r="E397">
        <v>1.1000000000000001</v>
      </c>
      <c r="F397" s="2">
        <v>8.0500000000000007</v>
      </c>
      <c r="G397" s="2">
        <v>86.17</v>
      </c>
      <c r="H397" s="2">
        <v>5.78</v>
      </c>
      <c r="R397" s="2" t="s">
        <v>34</v>
      </c>
      <c r="S397" s="2" t="s">
        <v>13</v>
      </c>
      <c r="T397" s="2">
        <v>176.49</v>
      </c>
    </row>
    <row r="398" spans="1:20" ht="13.2" x14ac:dyDescent="0.25">
      <c r="A398" s="2">
        <v>19.12</v>
      </c>
      <c r="B398" s="2">
        <v>5.99</v>
      </c>
      <c r="C398" s="2">
        <v>198.2</v>
      </c>
      <c r="D398" s="2">
        <v>4.99</v>
      </c>
      <c r="E398">
        <v>4.3</v>
      </c>
      <c r="F398" s="2">
        <v>6.59</v>
      </c>
      <c r="G398" s="2">
        <v>16.46</v>
      </c>
      <c r="H398" s="2">
        <v>76.95</v>
      </c>
      <c r="R398" s="2" t="s">
        <v>34</v>
      </c>
      <c r="S398" s="2" t="s">
        <v>13</v>
      </c>
      <c r="T398" s="2">
        <v>12.24</v>
      </c>
    </row>
    <row r="399" spans="1:20" ht="13.2" x14ac:dyDescent="0.25">
      <c r="A399" s="2">
        <v>937.2</v>
      </c>
      <c r="B399" s="2">
        <v>5.68</v>
      </c>
      <c r="C399" s="2">
        <v>57.5</v>
      </c>
      <c r="D399" s="2">
        <v>0.48</v>
      </c>
      <c r="E399">
        <v>4.04</v>
      </c>
      <c r="F399" s="2">
        <v>8.48</v>
      </c>
      <c r="G399" s="2">
        <v>16.53</v>
      </c>
      <c r="H399" s="2">
        <v>74.989999999999995</v>
      </c>
      <c r="R399" s="2" t="s">
        <v>34</v>
      </c>
      <c r="S399" s="2" t="s">
        <v>13</v>
      </c>
      <c r="T399" s="2">
        <v>705.71</v>
      </c>
    </row>
    <row r="400" spans="1:20" ht="13.2" x14ac:dyDescent="0.25">
      <c r="A400" s="2">
        <v>17410</v>
      </c>
      <c r="B400" s="2">
        <v>4.16</v>
      </c>
      <c r="C400" s="2">
        <v>2.46</v>
      </c>
      <c r="D400" s="2">
        <v>4</v>
      </c>
      <c r="E400">
        <v>1.8</v>
      </c>
      <c r="F400" s="2">
        <v>10.16</v>
      </c>
      <c r="G400" s="2">
        <v>11.64</v>
      </c>
      <c r="H400" s="2">
        <v>78.2</v>
      </c>
      <c r="R400" s="2" t="s">
        <v>34</v>
      </c>
      <c r="S400" s="2" t="s">
        <v>13</v>
      </c>
      <c r="T400" s="2">
        <v>2715.96</v>
      </c>
    </row>
    <row r="401" spans="1:20" ht="13.2" x14ac:dyDescent="0.25">
      <c r="A401" s="2">
        <v>13980</v>
      </c>
      <c r="B401" s="2">
        <v>5.3</v>
      </c>
      <c r="C401" s="2">
        <v>1007</v>
      </c>
      <c r="D401" s="2">
        <v>4.2</v>
      </c>
      <c r="E401">
        <v>3.4</v>
      </c>
      <c r="F401" s="2">
        <v>6.51</v>
      </c>
      <c r="G401" s="2">
        <v>14.53</v>
      </c>
      <c r="H401" s="2">
        <v>78.959999999999994</v>
      </c>
      <c r="R401" s="2" t="s">
        <v>34</v>
      </c>
      <c r="S401" s="2" t="s">
        <v>13</v>
      </c>
      <c r="T401" s="2">
        <v>4305.84</v>
      </c>
    </row>
    <row r="402" spans="1:20" ht="13.2" x14ac:dyDescent="0.25">
      <c r="A402" s="2">
        <v>48045</v>
      </c>
      <c r="B402" s="2">
        <v>4.4800000000000004</v>
      </c>
      <c r="C402" s="2">
        <v>175.5</v>
      </c>
      <c r="D402" s="2">
        <v>3.03</v>
      </c>
      <c r="E402">
        <v>0.52</v>
      </c>
      <c r="F402" s="2">
        <v>3.91</v>
      </c>
      <c r="G402" s="2">
        <v>16.32</v>
      </c>
      <c r="H402" s="2">
        <v>79.77</v>
      </c>
      <c r="R402" s="2" t="s">
        <v>34</v>
      </c>
      <c r="S402" s="2" t="s">
        <v>13</v>
      </c>
      <c r="T402" s="2">
        <v>8119.61</v>
      </c>
    </row>
    <row r="403" spans="1:20" ht="13.2" x14ac:dyDescent="0.25">
      <c r="A403" s="2">
        <v>76.67</v>
      </c>
      <c r="B403" s="2">
        <v>5.82</v>
      </c>
      <c r="C403" s="2">
        <v>29.65</v>
      </c>
      <c r="D403" s="2">
        <v>3.78</v>
      </c>
      <c r="E403">
        <v>3.22</v>
      </c>
      <c r="F403" s="2">
        <v>3.78</v>
      </c>
      <c r="G403" s="2">
        <v>3.81</v>
      </c>
      <c r="H403" s="2">
        <v>92.41</v>
      </c>
      <c r="R403" s="2" t="s">
        <v>34</v>
      </c>
      <c r="S403" s="2" t="s">
        <v>13</v>
      </c>
      <c r="T403" s="2">
        <v>53.98</v>
      </c>
    </row>
    <row r="404" spans="1:20" ht="13.2" x14ac:dyDescent="0.25">
      <c r="A404" s="2">
        <v>153.19999999999999</v>
      </c>
      <c r="B404" s="2">
        <v>7.15</v>
      </c>
      <c r="C404" s="2">
        <v>57.25</v>
      </c>
      <c r="D404" s="2">
        <v>2.67</v>
      </c>
      <c r="E404">
        <v>2.14</v>
      </c>
      <c r="F404" s="2">
        <v>0.84</v>
      </c>
      <c r="G404" s="2">
        <v>10.5</v>
      </c>
      <c r="H404" s="2">
        <v>88.66</v>
      </c>
      <c r="R404" s="2" t="s">
        <v>34</v>
      </c>
      <c r="S404" s="2" t="s">
        <v>13</v>
      </c>
      <c r="T404" s="2">
        <v>89.32</v>
      </c>
    </row>
    <row r="405" spans="1:20" ht="13.2" x14ac:dyDescent="0.25">
      <c r="A405" s="2">
        <v>426.3</v>
      </c>
      <c r="B405" s="2">
        <v>6.24</v>
      </c>
      <c r="C405" s="2">
        <v>156.30000000000001</v>
      </c>
      <c r="D405" s="2">
        <v>5.86</v>
      </c>
      <c r="E405">
        <v>6.78</v>
      </c>
      <c r="F405" s="2">
        <v>11.34</v>
      </c>
      <c r="G405" s="2">
        <v>12.38</v>
      </c>
      <c r="H405" s="2">
        <v>76.28</v>
      </c>
      <c r="R405" s="2" t="s">
        <v>34</v>
      </c>
      <c r="S405" s="2" t="s">
        <v>13</v>
      </c>
      <c r="T405" s="2">
        <v>325.27</v>
      </c>
    </row>
    <row r="406" spans="1:20" ht="13.2" x14ac:dyDescent="0.25">
      <c r="A406" s="2">
        <v>40214</v>
      </c>
      <c r="B406" s="2">
        <v>6.8</v>
      </c>
      <c r="D406" s="2">
        <v>0.9</v>
      </c>
      <c r="E406">
        <v>11.2</v>
      </c>
      <c r="F406" s="2">
        <v>18</v>
      </c>
      <c r="R406" s="2" t="s">
        <v>34</v>
      </c>
      <c r="S406" s="2" t="s">
        <v>13</v>
      </c>
      <c r="T406" s="2">
        <v>4262.68</v>
      </c>
    </row>
    <row r="407" spans="1:20" ht="13.2" x14ac:dyDescent="0.25">
      <c r="A407" s="2">
        <v>32598</v>
      </c>
      <c r="B407" s="2">
        <v>7.2</v>
      </c>
      <c r="D407" s="2">
        <v>1.6</v>
      </c>
      <c r="E407">
        <v>8.1999999999999993</v>
      </c>
      <c r="F407" s="2">
        <v>15</v>
      </c>
      <c r="R407" s="2" t="s">
        <v>34</v>
      </c>
      <c r="S407" s="2" t="s">
        <v>13</v>
      </c>
      <c r="T407" s="2">
        <v>3748.77</v>
      </c>
    </row>
    <row r="408" spans="1:20" ht="13.2" x14ac:dyDescent="0.25">
      <c r="A408" s="2">
        <v>11665</v>
      </c>
      <c r="B408" s="2">
        <v>7.9</v>
      </c>
      <c r="D408" s="2">
        <v>25</v>
      </c>
      <c r="E408">
        <v>2.6</v>
      </c>
      <c r="F408" s="2">
        <v>14.7</v>
      </c>
      <c r="R408" s="2" t="s">
        <v>34</v>
      </c>
      <c r="S408" s="2" t="s">
        <v>13</v>
      </c>
      <c r="T408" s="2">
        <v>1796.41</v>
      </c>
    </row>
    <row r="409" spans="1:20" ht="13.2" x14ac:dyDescent="0.25">
      <c r="A409" s="2">
        <v>11264</v>
      </c>
      <c r="B409" s="2">
        <v>7.4</v>
      </c>
      <c r="D409" s="2">
        <v>1.1000000000000001</v>
      </c>
      <c r="E409">
        <v>0.8</v>
      </c>
      <c r="F409" s="2">
        <v>3.3</v>
      </c>
      <c r="R409" s="2" t="s">
        <v>34</v>
      </c>
      <c r="S409" s="2" t="s">
        <v>13</v>
      </c>
      <c r="T409" s="2">
        <v>2579.46</v>
      </c>
    </row>
    <row r="410" spans="1:20" ht="13.2" x14ac:dyDescent="0.25">
      <c r="A410" s="2">
        <v>4482</v>
      </c>
      <c r="B410" s="2">
        <v>7.9</v>
      </c>
      <c r="D410" s="2">
        <v>0.6</v>
      </c>
      <c r="E410">
        <v>0.6</v>
      </c>
      <c r="F410" s="2">
        <v>50.1</v>
      </c>
      <c r="R410" s="2" t="s">
        <v>34</v>
      </c>
      <c r="S410" s="2" t="s">
        <v>13</v>
      </c>
      <c r="T410" s="2">
        <v>1400.63</v>
      </c>
    </row>
    <row r="411" spans="1:20" ht="13.2" x14ac:dyDescent="0.25">
      <c r="A411" s="2">
        <v>6791</v>
      </c>
      <c r="B411" s="2">
        <v>7.7</v>
      </c>
      <c r="D411" s="2">
        <v>10.8</v>
      </c>
      <c r="E411">
        <v>15.2</v>
      </c>
      <c r="F411" s="2">
        <v>11.4</v>
      </c>
      <c r="R411" s="2" t="s">
        <v>34</v>
      </c>
      <c r="S411" s="2" t="s">
        <v>13</v>
      </c>
      <c r="T411" s="2">
        <v>2519.46</v>
      </c>
    </row>
    <row r="412" spans="1:20" ht="13.2" x14ac:dyDescent="0.25">
      <c r="A412" s="2">
        <v>19291</v>
      </c>
      <c r="B412" s="2">
        <v>6.9</v>
      </c>
      <c r="D412" s="2">
        <v>7.9</v>
      </c>
      <c r="E412">
        <v>11.4</v>
      </c>
      <c r="F412" s="2">
        <v>7.4</v>
      </c>
      <c r="R412" s="2" t="s">
        <v>34</v>
      </c>
      <c r="S412" s="2" t="s">
        <v>13</v>
      </c>
      <c r="T412" s="2">
        <v>11806.09</v>
      </c>
    </row>
    <row r="413" spans="1:20" ht="13.2" x14ac:dyDescent="0.25">
      <c r="A413" s="2">
        <v>37532</v>
      </c>
      <c r="B413" s="2">
        <v>6.7</v>
      </c>
      <c r="D413" s="2">
        <v>4.4000000000000004</v>
      </c>
      <c r="E413">
        <v>16</v>
      </c>
      <c r="F413" s="2">
        <v>9.1999999999999993</v>
      </c>
      <c r="R413" s="2" t="s">
        <v>34</v>
      </c>
      <c r="S413" s="2" t="s">
        <v>13</v>
      </c>
      <c r="T413" s="2">
        <v>26347.46</v>
      </c>
    </row>
    <row r="414" spans="1:20" ht="13.2" x14ac:dyDescent="0.25">
      <c r="A414" s="2">
        <v>32833</v>
      </c>
      <c r="B414" s="2">
        <v>8.1</v>
      </c>
      <c r="D414" s="2">
        <v>0.7</v>
      </c>
      <c r="E414">
        <v>0.84</v>
      </c>
      <c r="F414" s="2">
        <v>2.8</v>
      </c>
      <c r="R414" s="2" t="s">
        <v>34</v>
      </c>
      <c r="S414" s="2" t="s">
        <v>13</v>
      </c>
      <c r="T414" s="2">
        <v>23344.26</v>
      </c>
    </row>
    <row r="415" spans="1:20" ht="13.2" x14ac:dyDescent="0.25">
      <c r="A415" s="2">
        <v>30155</v>
      </c>
      <c r="B415" s="2">
        <v>6.6</v>
      </c>
      <c r="D415" s="2">
        <v>4.2</v>
      </c>
      <c r="E415">
        <v>22.4</v>
      </c>
      <c r="F415" s="2">
        <v>24.6</v>
      </c>
      <c r="R415" s="2" t="s">
        <v>34</v>
      </c>
      <c r="S415" s="2" t="s">
        <v>13</v>
      </c>
      <c r="T415" s="2">
        <v>12212.78</v>
      </c>
    </row>
    <row r="416" spans="1:20" ht="13.2" x14ac:dyDescent="0.25">
      <c r="A416" s="2">
        <v>5590</v>
      </c>
      <c r="B416" s="2">
        <v>7.9</v>
      </c>
      <c r="D416" s="2">
        <v>18.600000000000001</v>
      </c>
      <c r="E416">
        <v>24</v>
      </c>
      <c r="F416" s="2">
        <v>30.1</v>
      </c>
      <c r="R416" s="2" t="s">
        <v>34</v>
      </c>
      <c r="S416" s="2" t="s">
        <v>13</v>
      </c>
      <c r="T416" s="2">
        <v>3001.83</v>
      </c>
    </row>
    <row r="417" spans="1:20" ht="13.2" x14ac:dyDescent="0.25">
      <c r="A417" s="2">
        <v>3710</v>
      </c>
      <c r="B417" s="2">
        <v>7.2</v>
      </c>
      <c r="D417" s="2">
        <v>22</v>
      </c>
      <c r="E417">
        <v>27.2</v>
      </c>
      <c r="F417" s="2">
        <v>23.2</v>
      </c>
      <c r="R417" s="2" t="s">
        <v>34</v>
      </c>
      <c r="S417" s="2" t="s">
        <v>13</v>
      </c>
      <c r="T417" s="2">
        <v>2407.79</v>
      </c>
    </row>
    <row r="418" spans="1:20" ht="13.2" x14ac:dyDescent="0.25">
      <c r="A418" s="2">
        <v>1460</v>
      </c>
      <c r="B418" s="2">
        <v>6.9</v>
      </c>
      <c r="D418" s="2">
        <v>22</v>
      </c>
      <c r="E418">
        <v>16.399999999999999</v>
      </c>
      <c r="F418" s="2">
        <v>25.1</v>
      </c>
      <c r="R418" s="2" t="s">
        <v>34</v>
      </c>
      <c r="S418" s="2" t="s">
        <v>13</v>
      </c>
      <c r="T418" s="2">
        <v>1064.3399999999999</v>
      </c>
    </row>
    <row r="419" spans="1:20" ht="13.2" x14ac:dyDescent="0.25">
      <c r="A419" s="2">
        <v>1830</v>
      </c>
      <c r="B419" s="2">
        <v>7.6</v>
      </c>
      <c r="D419" s="2">
        <v>21.7</v>
      </c>
      <c r="E419">
        <v>11.78</v>
      </c>
      <c r="F419" s="2">
        <v>31.2</v>
      </c>
      <c r="R419" s="2" t="s">
        <v>34</v>
      </c>
      <c r="S419" s="2" t="s">
        <v>13</v>
      </c>
      <c r="T419" s="2">
        <v>1489.62</v>
      </c>
    </row>
    <row r="420" spans="1:20" ht="13.2" x14ac:dyDescent="0.25">
      <c r="A420" s="2">
        <v>1630</v>
      </c>
      <c r="B420" s="2">
        <v>7</v>
      </c>
      <c r="D420" s="2">
        <v>22.5</v>
      </c>
      <c r="E420">
        <v>14.5</v>
      </c>
      <c r="F420" s="2">
        <v>28.8</v>
      </c>
      <c r="R420" s="2" t="s">
        <v>34</v>
      </c>
      <c r="S420" s="2" t="s">
        <v>13</v>
      </c>
      <c r="T420" s="2">
        <v>1346.38</v>
      </c>
    </row>
    <row r="421" spans="1:20" ht="13.2" x14ac:dyDescent="0.25">
      <c r="A421" s="2">
        <v>12.8</v>
      </c>
      <c r="B421" s="2">
        <v>6.09</v>
      </c>
      <c r="D421" s="2">
        <v>22.5</v>
      </c>
      <c r="F421" s="2">
        <v>12.7</v>
      </c>
      <c r="G421" s="2">
        <v>82.2</v>
      </c>
      <c r="H421" s="2">
        <v>5.0999999999999996</v>
      </c>
      <c r="I421" s="2">
        <v>4220</v>
      </c>
      <c r="R421" s="2" t="s">
        <v>33</v>
      </c>
      <c r="S421" s="2" t="s">
        <v>38</v>
      </c>
      <c r="T421" s="2">
        <v>10.119999999999999</v>
      </c>
    </row>
    <row r="422" spans="1:20" ht="13.2" x14ac:dyDescent="0.25">
      <c r="A422" s="2">
        <v>29.53</v>
      </c>
      <c r="B422" s="2">
        <v>7.43</v>
      </c>
      <c r="D422" s="2">
        <v>15.75</v>
      </c>
      <c r="F422" s="2">
        <v>17.600000000000001</v>
      </c>
      <c r="G422" s="2">
        <v>77.3</v>
      </c>
      <c r="H422" s="2">
        <v>5.0999999999999996</v>
      </c>
      <c r="I422" s="2">
        <v>4040</v>
      </c>
      <c r="R422" s="2" t="s">
        <v>33</v>
      </c>
      <c r="S422" s="2" t="s">
        <v>38</v>
      </c>
      <c r="T422" s="2">
        <v>23.29</v>
      </c>
    </row>
    <row r="423" spans="1:20" ht="13.2" x14ac:dyDescent="0.25">
      <c r="A423" s="2">
        <v>36.15</v>
      </c>
      <c r="B423" s="2">
        <v>6.09</v>
      </c>
      <c r="D423" s="2">
        <v>23.25</v>
      </c>
      <c r="F423" s="2">
        <v>7.9</v>
      </c>
      <c r="G423" s="2">
        <v>88.1</v>
      </c>
      <c r="H423" s="2">
        <v>4</v>
      </c>
      <c r="I423" s="2">
        <v>6510</v>
      </c>
      <c r="R423" s="2" t="s">
        <v>33</v>
      </c>
      <c r="S423" s="2" t="s">
        <v>38</v>
      </c>
      <c r="T423" s="2">
        <v>27.34</v>
      </c>
    </row>
    <row r="424" spans="1:20" ht="13.2" x14ac:dyDescent="0.25">
      <c r="A424" s="2">
        <v>20.71</v>
      </c>
      <c r="B424" s="2">
        <v>4.5</v>
      </c>
      <c r="D424" s="2">
        <v>10.88</v>
      </c>
      <c r="F424" s="2">
        <v>40.299999999999997</v>
      </c>
      <c r="G424" s="2">
        <v>58.8</v>
      </c>
      <c r="H424" s="2">
        <v>0.9</v>
      </c>
      <c r="I424" s="2">
        <v>22560</v>
      </c>
      <c r="R424" s="2" t="s">
        <v>33</v>
      </c>
      <c r="S424" s="2" t="s">
        <v>38</v>
      </c>
      <c r="T424" s="2">
        <v>16.36</v>
      </c>
    </row>
    <row r="425" spans="1:20" ht="13.2" x14ac:dyDescent="0.25">
      <c r="A425" s="2">
        <v>21.01</v>
      </c>
      <c r="B425" s="2">
        <v>4.5599999999999996</v>
      </c>
      <c r="D425" s="2">
        <v>6.75</v>
      </c>
      <c r="F425" s="2">
        <v>32.700000000000003</v>
      </c>
      <c r="G425" s="2">
        <v>64.3</v>
      </c>
      <c r="H425" s="2">
        <v>3</v>
      </c>
      <c r="I425" s="2">
        <v>48850</v>
      </c>
      <c r="R425" s="2" t="s">
        <v>33</v>
      </c>
      <c r="S425" s="2" t="s">
        <v>38</v>
      </c>
      <c r="T425" s="2">
        <v>17.239999999999998</v>
      </c>
    </row>
    <row r="426" spans="1:20" ht="13.2" x14ac:dyDescent="0.25">
      <c r="A426" s="2">
        <v>14.5</v>
      </c>
      <c r="B426" s="2">
        <v>5.54</v>
      </c>
      <c r="C426" s="2">
        <v>27.4</v>
      </c>
      <c r="D426" s="2">
        <v>7.16</v>
      </c>
      <c r="E426">
        <v>2.34</v>
      </c>
      <c r="F426" s="2">
        <v>22.69</v>
      </c>
      <c r="G426" s="2">
        <v>43.25</v>
      </c>
      <c r="H426" s="2">
        <v>34.07</v>
      </c>
      <c r="R426" s="2" t="s">
        <v>34</v>
      </c>
      <c r="S426" s="2" t="s">
        <v>13</v>
      </c>
      <c r="T426" s="2">
        <v>1.95</v>
      </c>
    </row>
    <row r="427" spans="1:20" ht="13.2" x14ac:dyDescent="0.25">
      <c r="A427" s="2">
        <v>264.35000000000002</v>
      </c>
      <c r="B427" s="2">
        <v>5.15</v>
      </c>
      <c r="C427" s="2">
        <v>666</v>
      </c>
      <c r="D427" s="2">
        <v>12.45</v>
      </c>
      <c r="E427">
        <v>1.32</v>
      </c>
      <c r="F427" s="2">
        <v>31.72</v>
      </c>
      <c r="G427" s="2">
        <v>46.69</v>
      </c>
      <c r="H427" s="2">
        <v>21.59</v>
      </c>
      <c r="R427" s="2" t="s">
        <v>34</v>
      </c>
      <c r="S427" s="2" t="s">
        <v>13</v>
      </c>
      <c r="T427" s="2">
        <v>1.34</v>
      </c>
    </row>
    <row r="428" spans="1:20" ht="13.2" x14ac:dyDescent="0.25">
      <c r="A428" s="2">
        <v>19.149999999999999</v>
      </c>
      <c r="B428" s="2">
        <v>4.96</v>
      </c>
      <c r="C428" s="2">
        <v>39.9</v>
      </c>
      <c r="D428" s="2">
        <v>9.02</v>
      </c>
      <c r="E428">
        <v>3.66</v>
      </c>
      <c r="F428" s="2">
        <v>6.44</v>
      </c>
      <c r="G428" s="2">
        <v>63.21</v>
      </c>
      <c r="H428" s="2">
        <v>30.35</v>
      </c>
      <c r="R428" s="2" t="s">
        <v>34</v>
      </c>
      <c r="S428" s="2" t="s">
        <v>13</v>
      </c>
      <c r="T428" s="2">
        <v>3.87</v>
      </c>
    </row>
    <row r="429" spans="1:20" ht="13.2" x14ac:dyDescent="0.25">
      <c r="A429" s="2">
        <v>13.4</v>
      </c>
      <c r="B429" s="2">
        <v>8.48</v>
      </c>
      <c r="C429" s="2">
        <v>121.3</v>
      </c>
      <c r="D429" s="2">
        <v>8.92</v>
      </c>
      <c r="E429">
        <v>0.5</v>
      </c>
      <c r="F429" s="2">
        <v>1.7</v>
      </c>
      <c r="G429" s="2">
        <v>60.41</v>
      </c>
      <c r="H429" s="2">
        <v>37.89</v>
      </c>
      <c r="R429" s="2" t="s">
        <v>34</v>
      </c>
      <c r="S429" s="2" t="s">
        <v>13</v>
      </c>
      <c r="T429" s="2">
        <v>5.48</v>
      </c>
    </row>
    <row r="430" spans="1:20" ht="13.2" x14ac:dyDescent="0.25">
      <c r="A430" s="2">
        <v>16.7</v>
      </c>
      <c r="B430" s="2">
        <v>8.52</v>
      </c>
      <c r="C430" s="2">
        <v>138.80000000000001</v>
      </c>
      <c r="D430" s="2">
        <v>10.88</v>
      </c>
      <c r="E430">
        <v>0.54</v>
      </c>
      <c r="F430" s="2">
        <v>1.79</v>
      </c>
      <c r="G430" s="2">
        <v>66.72</v>
      </c>
      <c r="H430" s="2">
        <v>31.49</v>
      </c>
      <c r="R430" s="2" t="s">
        <v>34</v>
      </c>
      <c r="S430" s="2" t="s">
        <v>13</v>
      </c>
      <c r="T430" s="2">
        <v>4.4400000000000004</v>
      </c>
    </row>
    <row r="431" spans="1:20" ht="13.2" x14ac:dyDescent="0.25">
      <c r="A431" s="2">
        <v>163.69999999999999</v>
      </c>
      <c r="B431" s="2">
        <v>8.43</v>
      </c>
      <c r="C431" s="2">
        <v>129.4</v>
      </c>
      <c r="D431" s="2">
        <v>14.61</v>
      </c>
      <c r="E431">
        <v>1.32</v>
      </c>
      <c r="F431" s="2">
        <v>2.29</v>
      </c>
      <c r="G431" s="2">
        <v>65.39</v>
      </c>
      <c r="H431" s="2">
        <v>32.32</v>
      </c>
      <c r="R431" s="2" t="s">
        <v>34</v>
      </c>
      <c r="S431" s="2" t="s">
        <v>13</v>
      </c>
      <c r="T431" s="2">
        <v>4.84</v>
      </c>
    </row>
    <row r="432" spans="1:20" ht="13.2" x14ac:dyDescent="0.25">
      <c r="A432" s="2">
        <v>39.6</v>
      </c>
      <c r="B432" s="2">
        <v>9.2899999999999991</v>
      </c>
      <c r="C432" s="2">
        <v>40</v>
      </c>
      <c r="D432" s="2">
        <v>4.0199999999999996</v>
      </c>
      <c r="E432">
        <v>0.34</v>
      </c>
      <c r="F432" s="2">
        <v>3.41</v>
      </c>
      <c r="G432" s="2">
        <v>60</v>
      </c>
      <c r="H432" s="2">
        <v>36.590000000000003</v>
      </c>
      <c r="R432" s="2" t="s">
        <v>34</v>
      </c>
      <c r="S432" s="2" t="s">
        <v>13</v>
      </c>
      <c r="T432" s="2">
        <v>16.72</v>
      </c>
    </row>
    <row r="433" spans="1:20" ht="13.2" x14ac:dyDescent="0.25">
      <c r="A433" s="2">
        <v>61.1</v>
      </c>
      <c r="B433" s="2">
        <v>6.33</v>
      </c>
      <c r="C433" s="2">
        <v>202</v>
      </c>
      <c r="D433" s="2">
        <v>6.37</v>
      </c>
      <c r="E433">
        <v>0.24</v>
      </c>
      <c r="F433" s="2">
        <v>4.43</v>
      </c>
      <c r="G433" s="2">
        <v>56.21</v>
      </c>
      <c r="H433" s="2">
        <v>39.36</v>
      </c>
      <c r="R433" s="2" t="s">
        <v>34</v>
      </c>
      <c r="S433" s="2" t="s">
        <v>13</v>
      </c>
      <c r="T433" s="2">
        <v>18.62</v>
      </c>
    </row>
    <row r="434" spans="1:20" ht="13.2" x14ac:dyDescent="0.25">
      <c r="A434" s="2">
        <v>12090.66</v>
      </c>
      <c r="B434" s="2">
        <v>7.21</v>
      </c>
      <c r="C434" s="2">
        <v>1241</v>
      </c>
      <c r="D434" s="2">
        <v>10</v>
      </c>
      <c r="E434">
        <v>12.48</v>
      </c>
      <c r="F434" s="2">
        <v>44.43</v>
      </c>
      <c r="G434" s="2">
        <v>25.16</v>
      </c>
      <c r="H434" s="2">
        <v>30.41</v>
      </c>
      <c r="R434" s="2" t="s">
        <v>34</v>
      </c>
      <c r="S434" s="2" t="s">
        <v>13</v>
      </c>
      <c r="T434" s="2">
        <v>4129.08</v>
      </c>
    </row>
    <row r="435" spans="1:20" ht="13.2" x14ac:dyDescent="0.25">
      <c r="A435" s="2">
        <v>408.75</v>
      </c>
      <c r="B435" s="2">
        <v>7.82</v>
      </c>
      <c r="C435" s="2">
        <v>353</v>
      </c>
      <c r="D435" s="2">
        <v>23.04</v>
      </c>
      <c r="E435">
        <v>9.52</v>
      </c>
      <c r="F435" s="2">
        <v>29.55</v>
      </c>
      <c r="G435" s="2">
        <v>39.590000000000003</v>
      </c>
      <c r="H435" s="2">
        <v>30.86</v>
      </c>
      <c r="R435" s="2" t="s">
        <v>34</v>
      </c>
      <c r="S435" s="2" t="s">
        <v>13</v>
      </c>
      <c r="T435" s="2">
        <v>206.37</v>
      </c>
    </row>
    <row r="436" spans="1:20" ht="13.2" x14ac:dyDescent="0.25">
      <c r="A436" s="2">
        <v>841.8</v>
      </c>
      <c r="B436" s="2">
        <v>7.24</v>
      </c>
      <c r="C436" s="2">
        <v>199.5</v>
      </c>
      <c r="D436" s="2">
        <v>25.5</v>
      </c>
      <c r="E436">
        <v>4.9800000000000004</v>
      </c>
      <c r="F436" s="2">
        <v>29.58</v>
      </c>
      <c r="G436" s="2">
        <v>25.25</v>
      </c>
      <c r="H436" s="2">
        <v>45.17</v>
      </c>
      <c r="R436" s="2" t="s">
        <v>34</v>
      </c>
      <c r="S436" s="2" t="s">
        <v>13</v>
      </c>
      <c r="T436" s="2">
        <v>315.36</v>
      </c>
    </row>
    <row r="437" spans="1:20" ht="13.2" x14ac:dyDescent="0.25">
      <c r="A437" s="2">
        <v>21.1</v>
      </c>
      <c r="B437" s="2">
        <v>8.4700000000000006</v>
      </c>
      <c r="C437" s="2">
        <v>192.2</v>
      </c>
      <c r="D437" s="2">
        <v>6.57</v>
      </c>
      <c r="E437">
        <v>0.34</v>
      </c>
      <c r="F437" s="2">
        <v>1.43</v>
      </c>
      <c r="G437" s="2">
        <v>69.25</v>
      </c>
      <c r="H437" s="2">
        <v>29.32</v>
      </c>
      <c r="R437" s="2" t="s">
        <v>34</v>
      </c>
      <c r="S437" s="2" t="s">
        <v>13</v>
      </c>
      <c r="T437" s="2">
        <v>5.66</v>
      </c>
    </row>
    <row r="438" spans="1:20" ht="13.2" x14ac:dyDescent="0.25">
      <c r="A438" s="2">
        <v>40.9</v>
      </c>
      <c r="B438" s="2">
        <v>8.33</v>
      </c>
      <c r="C438" s="2">
        <v>178.6</v>
      </c>
      <c r="D438" s="2">
        <v>14.71</v>
      </c>
      <c r="E438">
        <v>5.7</v>
      </c>
      <c r="F438" s="2">
        <v>4.1900000000000004</v>
      </c>
      <c r="G438" s="2">
        <v>60.29</v>
      </c>
      <c r="H438" s="2">
        <v>35.520000000000003</v>
      </c>
      <c r="R438" s="2" t="s">
        <v>34</v>
      </c>
      <c r="S438" s="2" t="s">
        <v>13</v>
      </c>
      <c r="T438" s="2">
        <v>28.76</v>
      </c>
    </row>
    <row r="439" spans="1:20" ht="13.2" x14ac:dyDescent="0.25">
      <c r="A439" s="2">
        <v>27.95</v>
      </c>
      <c r="B439" s="2">
        <v>8.39</v>
      </c>
      <c r="C439" s="2">
        <v>244</v>
      </c>
      <c r="D439" s="2">
        <v>14.61</v>
      </c>
      <c r="E439">
        <v>9.08</v>
      </c>
      <c r="F439" s="2">
        <v>2.56</v>
      </c>
      <c r="G439" s="2">
        <v>52.91</v>
      </c>
      <c r="H439" s="2">
        <v>44.53</v>
      </c>
      <c r="R439" s="2" t="s">
        <v>34</v>
      </c>
      <c r="S439" s="2" t="s">
        <v>13</v>
      </c>
      <c r="T439" s="2">
        <v>9.64</v>
      </c>
    </row>
    <row r="440" spans="1:20" ht="13.2" x14ac:dyDescent="0.25">
      <c r="A440" s="2">
        <v>2338.6</v>
      </c>
      <c r="B440" s="2">
        <v>9.3800000000000008</v>
      </c>
      <c r="C440" s="2">
        <v>276</v>
      </c>
      <c r="D440" s="2">
        <v>10</v>
      </c>
      <c r="E440">
        <v>9.4600000000000009</v>
      </c>
      <c r="F440" s="2">
        <v>35.46</v>
      </c>
      <c r="G440" s="2">
        <v>44.2</v>
      </c>
      <c r="H440" s="2">
        <v>20.34</v>
      </c>
      <c r="R440" s="2" t="s">
        <v>34</v>
      </c>
      <c r="S440" s="2" t="s">
        <v>13</v>
      </c>
      <c r="T440" s="2">
        <v>774.37</v>
      </c>
    </row>
    <row r="441" spans="1:20" ht="13.2" x14ac:dyDescent="0.25">
      <c r="A441" s="2">
        <v>842.66</v>
      </c>
      <c r="B441" s="2">
        <v>6.52</v>
      </c>
      <c r="C441" s="2">
        <v>71.5</v>
      </c>
      <c r="D441" s="2">
        <v>13.14</v>
      </c>
      <c r="E441">
        <v>1.34</v>
      </c>
      <c r="F441" s="2">
        <v>2.09</v>
      </c>
      <c r="G441" s="2">
        <v>34.86</v>
      </c>
      <c r="H441" s="2">
        <v>63.05</v>
      </c>
      <c r="R441" s="2" t="s">
        <v>34</v>
      </c>
      <c r="S441" s="2" t="s">
        <v>13</v>
      </c>
      <c r="T441" s="2">
        <v>697.46</v>
      </c>
    </row>
    <row r="442" spans="1:20" ht="13.2" x14ac:dyDescent="0.25">
      <c r="A442" s="2">
        <v>635.25</v>
      </c>
      <c r="B442" s="2">
        <v>7.27</v>
      </c>
      <c r="C442" s="2">
        <v>117.2</v>
      </c>
      <c r="D442" s="2">
        <v>16.47</v>
      </c>
      <c r="E442">
        <v>1.24</v>
      </c>
      <c r="F442" s="2">
        <v>4.54</v>
      </c>
      <c r="G442" s="2">
        <v>44.06</v>
      </c>
      <c r="H442" s="2">
        <v>51.41</v>
      </c>
      <c r="R442" s="2" t="s">
        <v>34</v>
      </c>
      <c r="S442" s="2" t="s">
        <v>13</v>
      </c>
      <c r="T442" s="2">
        <v>385.39</v>
      </c>
    </row>
    <row r="443" spans="1:20" ht="13.2" x14ac:dyDescent="0.25">
      <c r="A443" s="2">
        <v>626.29999999999995</v>
      </c>
      <c r="B443" s="2">
        <v>8.39</v>
      </c>
      <c r="C443" s="2">
        <v>105.4</v>
      </c>
      <c r="D443" s="2">
        <v>16.18</v>
      </c>
      <c r="E443">
        <v>0.62</v>
      </c>
      <c r="F443" s="2">
        <v>5.54</v>
      </c>
      <c r="G443" s="2">
        <v>59.09</v>
      </c>
      <c r="H443" s="2">
        <v>35.369999999999997</v>
      </c>
      <c r="R443" s="2" t="s">
        <v>34</v>
      </c>
      <c r="S443" s="2" t="s">
        <v>13</v>
      </c>
      <c r="T443" s="2">
        <v>386.59</v>
      </c>
    </row>
    <row r="444" spans="1:20" ht="13.2" x14ac:dyDescent="0.25">
      <c r="A444" s="2">
        <v>111.25</v>
      </c>
      <c r="B444" s="2">
        <v>8.52</v>
      </c>
      <c r="C444" s="2">
        <v>157.69999999999999</v>
      </c>
      <c r="D444" s="2">
        <v>21.77</v>
      </c>
      <c r="E444">
        <v>0.8</v>
      </c>
      <c r="F444" s="2">
        <v>4.78</v>
      </c>
      <c r="G444" s="2">
        <v>56.59</v>
      </c>
      <c r="H444" s="2">
        <v>38.630000000000003</v>
      </c>
      <c r="R444" s="2" t="s">
        <v>34</v>
      </c>
      <c r="S444" s="2" t="s">
        <v>13</v>
      </c>
      <c r="T444" s="2">
        <v>51.52</v>
      </c>
    </row>
    <row r="445" spans="1:20" ht="13.2" x14ac:dyDescent="0.25">
      <c r="A445" s="2">
        <v>254.75</v>
      </c>
      <c r="B445" s="2">
        <v>7.98</v>
      </c>
      <c r="C445" s="2">
        <v>181.1</v>
      </c>
      <c r="D445" s="2">
        <v>15.2</v>
      </c>
      <c r="E445">
        <v>11.92</v>
      </c>
      <c r="F445" s="2">
        <v>0</v>
      </c>
      <c r="G445" s="2">
        <v>10.83</v>
      </c>
      <c r="H445" s="2">
        <v>89.17</v>
      </c>
      <c r="R445" s="2" t="s">
        <v>34</v>
      </c>
      <c r="S445" s="2" t="s">
        <v>13</v>
      </c>
      <c r="T445" s="2">
        <v>133.58000000000001</v>
      </c>
    </row>
    <row r="446" spans="1:20" ht="13.2" x14ac:dyDescent="0.25">
      <c r="A446" s="2">
        <v>52.85</v>
      </c>
      <c r="B446" s="2">
        <v>8.82</v>
      </c>
      <c r="C446" s="2">
        <v>140.69999999999999</v>
      </c>
      <c r="D446" s="2">
        <v>21.77</v>
      </c>
      <c r="E446">
        <v>0.98</v>
      </c>
      <c r="F446" s="2">
        <v>8.3000000000000007</v>
      </c>
      <c r="G446" s="2">
        <v>63.73</v>
      </c>
      <c r="H446" s="2">
        <v>27.97</v>
      </c>
      <c r="R446" s="2" t="s">
        <v>34</v>
      </c>
      <c r="S446" s="2" t="s">
        <v>13</v>
      </c>
      <c r="T446" s="2">
        <v>24.56</v>
      </c>
    </row>
    <row r="447" spans="1:20" ht="13.2" x14ac:dyDescent="0.25">
      <c r="A447" s="2">
        <v>4964.05</v>
      </c>
      <c r="B447" s="2">
        <v>7.78</v>
      </c>
      <c r="C447" s="2">
        <v>167</v>
      </c>
      <c r="D447" s="2">
        <v>12.65</v>
      </c>
      <c r="E447">
        <v>3.56</v>
      </c>
      <c r="F447" s="2">
        <v>8.91</v>
      </c>
      <c r="G447" s="2">
        <v>60.44</v>
      </c>
      <c r="H447" s="2">
        <v>30.65</v>
      </c>
      <c r="R447" s="2" t="s">
        <v>34</v>
      </c>
      <c r="S447" s="2" t="s">
        <v>13</v>
      </c>
      <c r="T447" s="2">
        <v>1013.25</v>
      </c>
    </row>
    <row r="448" spans="1:20" ht="13.2" x14ac:dyDescent="0.25">
      <c r="A448" s="2">
        <v>54</v>
      </c>
      <c r="B448" s="2">
        <v>6.26</v>
      </c>
      <c r="C448" s="2">
        <v>54.4</v>
      </c>
      <c r="D448" s="2">
        <v>15.49</v>
      </c>
      <c r="E448">
        <v>1.2</v>
      </c>
      <c r="F448" s="2">
        <v>14.68</v>
      </c>
      <c r="G448" s="2">
        <v>63.02</v>
      </c>
      <c r="H448" s="2">
        <v>22.3</v>
      </c>
      <c r="R448" s="2" t="s">
        <v>34</v>
      </c>
      <c r="S448" s="2" t="s">
        <v>13</v>
      </c>
      <c r="T448" s="2">
        <v>16.489999999999998</v>
      </c>
    </row>
    <row r="449" spans="1:20" ht="13.2" x14ac:dyDescent="0.25">
      <c r="A449" s="2">
        <v>644.54999999999995</v>
      </c>
      <c r="B449" s="2">
        <v>8.15</v>
      </c>
      <c r="C449" s="2">
        <v>153</v>
      </c>
      <c r="D449" s="2">
        <v>13.14</v>
      </c>
      <c r="E449">
        <v>7.26</v>
      </c>
      <c r="F449" s="2">
        <v>9.17</v>
      </c>
      <c r="G449" s="2">
        <v>60.43</v>
      </c>
      <c r="H449" s="2">
        <v>30.39</v>
      </c>
      <c r="R449" s="2" t="s">
        <v>34</v>
      </c>
      <c r="S449" s="2" t="s">
        <v>13</v>
      </c>
      <c r="T449" s="2">
        <v>239.88</v>
      </c>
    </row>
    <row r="450" spans="1:20" ht="13.2" x14ac:dyDescent="0.25">
      <c r="A450" s="2">
        <v>20.25</v>
      </c>
      <c r="B450" s="2">
        <v>8.93</v>
      </c>
      <c r="C450" s="2">
        <v>94.2</v>
      </c>
      <c r="D450" s="2">
        <v>16.28</v>
      </c>
      <c r="E450">
        <v>0.3</v>
      </c>
      <c r="F450" s="2">
        <v>8.0299999999999994</v>
      </c>
      <c r="G450" s="2">
        <v>78.260000000000005</v>
      </c>
      <c r="H450" s="2">
        <v>13.71</v>
      </c>
      <c r="R450" s="2" t="s">
        <v>34</v>
      </c>
      <c r="S450" s="2" t="s">
        <v>13</v>
      </c>
      <c r="T450" s="2">
        <v>2.06</v>
      </c>
    </row>
    <row r="451" spans="1:20" ht="13.2" x14ac:dyDescent="0.25">
      <c r="A451" s="2">
        <v>474.95</v>
      </c>
      <c r="B451" s="2">
        <v>9.2100000000000009</v>
      </c>
      <c r="C451" s="2">
        <v>320</v>
      </c>
      <c r="D451" s="2">
        <v>0.98</v>
      </c>
      <c r="E451">
        <v>7.44</v>
      </c>
      <c r="F451" s="2">
        <v>1.76</v>
      </c>
      <c r="G451" s="2">
        <v>49.15</v>
      </c>
      <c r="H451" s="2">
        <v>49.09</v>
      </c>
      <c r="R451" s="2" t="s">
        <v>34</v>
      </c>
      <c r="S451" s="2" t="s">
        <v>13</v>
      </c>
      <c r="T451" s="2">
        <v>2.63</v>
      </c>
    </row>
    <row r="452" spans="1:20" ht="13.2" x14ac:dyDescent="0.25">
      <c r="A452" s="2">
        <v>23.55</v>
      </c>
      <c r="B452" s="2">
        <v>8.9499999999999993</v>
      </c>
      <c r="C452" s="2">
        <v>129.80000000000001</v>
      </c>
      <c r="D452" s="2">
        <v>7.16</v>
      </c>
      <c r="E452">
        <v>0.3</v>
      </c>
      <c r="F452" s="2">
        <v>1.82</v>
      </c>
      <c r="G452" s="2">
        <v>72.11</v>
      </c>
      <c r="H452" s="2">
        <v>26.07</v>
      </c>
      <c r="R452" s="2" t="s">
        <v>34</v>
      </c>
      <c r="S452" s="2" t="s">
        <v>13</v>
      </c>
      <c r="T452" s="2">
        <v>4.43</v>
      </c>
    </row>
    <row r="453" spans="1:20" ht="13.2" x14ac:dyDescent="0.25">
      <c r="A453" s="2">
        <v>28469.85</v>
      </c>
      <c r="B453" s="2">
        <v>6.23</v>
      </c>
      <c r="C453" s="2">
        <v>3040</v>
      </c>
      <c r="D453" s="2">
        <v>5.2</v>
      </c>
      <c r="E453">
        <v>0.86</v>
      </c>
      <c r="F453" s="2">
        <v>5.62</v>
      </c>
      <c r="G453" s="2">
        <v>74.08</v>
      </c>
      <c r="H453" s="2">
        <v>20.3</v>
      </c>
      <c r="R453" s="2" t="s">
        <v>34</v>
      </c>
      <c r="S453" s="2" t="s">
        <v>13</v>
      </c>
      <c r="T453" s="2">
        <v>1675.39</v>
      </c>
    </row>
    <row r="454" spans="1:20" ht="13.2" x14ac:dyDescent="0.25">
      <c r="A454" s="2">
        <v>39666.75</v>
      </c>
      <c r="B454" s="2">
        <v>6.41</v>
      </c>
      <c r="C454" s="2">
        <v>841</v>
      </c>
      <c r="D454" s="2">
        <v>6.96</v>
      </c>
      <c r="E454">
        <v>0.92</v>
      </c>
      <c r="F454" s="2">
        <v>5.54</v>
      </c>
      <c r="G454" s="2">
        <v>77.260000000000005</v>
      </c>
      <c r="H454" s="2">
        <v>17.2</v>
      </c>
      <c r="R454" s="2" t="s">
        <v>34</v>
      </c>
      <c r="S454" s="2" t="s">
        <v>13</v>
      </c>
      <c r="T454" s="2">
        <v>19020.07</v>
      </c>
    </row>
    <row r="455" spans="1:20" ht="13.2" x14ac:dyDescent="0.25">
      <c r="A455" s="2">
        <v>764.3</v>
      </c>
      <c r="B455" s="2">
        <v>7.2</v>
      </c>
      <c r="C455" s="2">
        <v>1059</v>
      </c>
      <c r="D455" s="2">
        <v>6.77</v>
      </c>
      <c r="E455">
        <v>0.64</v>
      </c>
      <c r="F455" s="2">
        <v>2.78</v>
      </c>
      <c r="G455" s="2">
        <v>74.44</v>
      </c>
      <c r="H455" s="2">
        <v>22.78</v>
      </c>
      <c r="R455" s="2" t="s">
        <v>34</v>
      </c>
      <c r="S455" s="2" t="s">
        <v>13</v>
      </c>
      <c r="T455" s="2">
        <v>565.79999999999995</v>
      </c>
    </row>
    <row r="456" spans="1:20" ht="13.2" x14ac:dyDescent="0.25">
      <c r="A456" s="2">
        <v>20.260000000000002</v>
      </c>
      <c r="B456" s="2">
        <v>7.8</v>
      </c>
      <c r="C456" s="2">
        <v>425</v>
      </c>
      <c r="D456" s="2">
        <v>25.3</v>
      </c>
      <c r="E456">
        <v>2.04</v>
      </c>
      <c r="F456" s="2">
        <v>4.5</v>
      </c>
      <c r="G456" s="2">
        <v>38.700000000000003</v>
      </c>
      <c r="H456" s="2">
        <v>56.75</v>
      </c>
      <c r="R456" s="2" t="s">
        <v>34</v>
      </c>
      <c r="S456" s="2" t="s">
        <v>13</v>
      </c>
      <c r="T456" s="2">
        <v>7.01</v>
      </c>
    </row>
    <row r="457" spans="1:20" ht="13.2" x14ac:dyDescent="0.25">
      <c r="A457" s="2">
        <v>33.78</v>
      </c>
      <c r="B457" s="2">
        <v>7.8</v>
      </c>
      <c r="C457" s="2">
        <v>339</v>
      </c>
      <c r="D457" s="2">
        <v>19.420000000000002</v>
      </c>
      <c r="E457">
        <v>3.26</v>
      </c>
      <c r="F457" s="2">
        <v>14.6</v>
      </c>
      <c r="G457" s="2">
        <v>70.900000000000006</v>
      </c>
      <c r="H457" s="2">
        <v>14.4</v>
      </c>
      <c r="R457" s="2" t="s">
        <v>34</v>
      </c>
      <c r="S457" s="2" t="s">
        <v>13</v>
      </c>
      <c r="T457" s="2">
        <v>10.91</v>
      </c>
    </row>
    <row r="458" spans="1:20" ht="13.2" x14ac:dyDescent="0.25">
      <c r="A458" s="2">
        <v>41.05</v>
      </c>
      <c r="B458" s="2">
        <v>7.01</v>
      </c>
      <c r="C458" s="2">
        <v>694</v>
      </c>
      <c r="D458" s="2">
        <v>36.18</v>
      </c>
      <c r="E458">
        <v>0.8</v>
      </c>
      <c r="F458" s="2">
        <v>5.6</v>
      </c>
      <c r="G458" s="2">
        <v>42.9</v>
      </c>
      <c r="H458" s="2">
        <v>51.4</v>
      </c>
      <c r="R458" s="2" t="s">
        <v>34</v>
      </c>
      <c r="S458" s="2" t="s">
        <v>13</v>
      </c>
      <c r="T458" s="2">
        <v>15.79</v>
      </c>
    </row>
    <row r="459" spans="1:20" ht="13.2" x14ac:dyDescent="0.25">
      <c r="A459" s="2">
        <v>500</v>
      </c>
      <c r="B459" s="2">
        <v>4.46</v>
      </c>
      <c r="D459" s="2">
        <v>11.26</v>
      </c>
      <c r="E459">
        <v>3.14</v>
      </c>
      <c r="F459" s="2">
        <v>30.09</v>
      </c>
      <c r="I459" s="2">
        <v>17680</v>
      </c>
      <c r="R459" s="2" t="s">
        <v>37</v>
      </c>
      <c r="S459" s="2" t="s">
        <v>38</v>
      </c>
      <c r="T459" s="2">
        <v>266</v>
      </c>
    </row>
    <row r="460" spans="1:20" ht="13.2" x14ac:dyDescent="0.25">
      <c r="A460" s="2">
        <v>500</v>
      </c>
      <c r="B460" s="2">
        <v>4.5599999999999996</v>
      </c>
      <c r="D460" s="2">
        <v>8.52</v>
      </c>
      <c r="E460">
        <v>2.46</v>
      </c>
      <c r="F460" s="2">
        <v>39.19</v>
      </c>
      <c r="I460" s="2">
        <v>34100</v>
      </c>
      <c r="R460" s="2" t="s">
        <v>37</v>
      </c>
      <c r="S460" s="2" t="s">
        <v>38</v>
      </c>
      <c r="T460" s="2">
        <v>194.7</v>
      </c>
    </row>
    <row r="461" spans="1:20" ht="13.2" x14ac:dyDescent="0.25">
      <c r="A461" s="2">
        <v>500</v>
      </c>
      <c r="B461" s="2">
        <v>4.62</v>
      </c>
      <c r="D461" s="2">
        <v>17.309999999999999</v>
      </c>
      <c r="E461">
        <v>10.34</v>
      </c>
      <c r="F461" s="2">
        <v>26.95</v>
      </c>
      <c r="I461" s="2">
        <v>31570</v>
      </c>
      <c r="R461" s="2" t="s">
        <v>37</v>
      </c>
      <c r="S461" s="2" t="s">
        <v>38</v>
      </c>
      <c r="T461" s="2">
        <v>265.95</v>
      </c>
    </row>
    <row r="462" spans="1:20" ht="13.2" x14ac:dyDescent="0.25">
      <c r="A462" s="2">
        <v>500</v>
      </c>
      <c r="B462" s="2">
        <v>5.1100000000000003</v>
      </c>
      <c r="D462" s="2">
        <v>10.36</v>
      </c>
      <c r="E462">
        <v>1.92</v>
      </c>
      <c r="F462" s="2">
        <v>42.33</v>
      </c>
      <c r="I462" s="2">
        <v>40880</v>
      </c>
      <c r="R462" s="2" t="s">
        <v>33</v>
      </c>
      <c r="S462" s="2" t="s">
        <v>38</v>
      </c>
      <c r="T462" s="2">
        <v>176.25</v>
      </c>
    </row>
    <row r="463" spans="1:20" ht="13.2" x14ac:dyDescent="0.25">
      <c r="A463" s="2">
        <v>500</v>
      </c>
      <c r="B463" s="2">
        <v>5.37</v>
      </c>
      <c r="D463" s="2">
        <v>15.74</v>
      </c>
      <c r="E463">
        <v>4.3600000000000003</v>
      </c>
      <c r="F463" s="2">
        <v>29.99</v>
      </c>
      <c r="I463" s="2">
        <v>11950</v>
      </c>
      <c r="R463" s="2" t="s">
        <v>37</v>
      </c>
      <c r="S463" s="2" t="s">
        <v>38</v>
      </c>
      <c r="T463" s="2">
        <v>237</v>
      </c>
    </row>
    <row r="464" spans="1:20" ht="13.2" x14ac:dyDescent="0.25">
      <c r="A464" s="2">
        <v>500</v>
      </c>
      <c r="B464" s="2">
        <v>5.37</v>
      </c>
      <c r="D464" s="2">
        <v>12.46</v>
      </c>
      <c r="E464">
        <v>5.48</v>
      </c>
      <c r="F464" s="2">
        <v>36.880000000000003</v>
      </c>
      <c r="I464" s="2">
        <v>40890</v>
      </c>
      <c r="R464" s="2" t="s">
        <v>37</v>
      </c>
      <c r="S464" s="2" t="s">
        <v>38</v>
      </c>
      <c r="T464" s="2">
        <v>236</v>
      </c>
    </row>
    <row r="465" spans="1:20" ht="13.2" x14ac:dyDescent="0.25">
      <c r="A465" s="2">
        <v>500</v>
      </c>
      <c r="B465" s="2">
        <v>5.53</v>
      </c>
      <c r="D465" s="2">
        <v>25.54</v>
      </c>
      <c r="E465">
        <v>12.44</v>
      </c>
      <c r="F465" s="2">
        <v>22.5</v>
      </c>
      <c r="I465" s="2">
        <v>12600</v>
      </c>
      <c r="R465" s="2" t="s">
        <v>33</v>
      </c>
      <c r="S465" s="2" t="s">
        <v>38</v>
      </c>
      <c r="T465" s="2">
        <v>305.2</v>
      </c>
    </row>
    <row r="466" spans="1:20" ht="13.2" x14ac:dyDescent="0.25">
      <c r="A466" s="2">
        <v>500</v>
      </c>
      <c r="B466" s="2">
        <v>6.08</v>
      </c>
      <c r="D466" s="2">
        <v>12.68</v>
      </c>
      <c r="E466">
        <v>3.26</v>
      </c>
      <c r="F466" s="2">
        <v>14.56</v>
      </c>
      <c r="I466" s="2">
        <v>21180</v>
      </c>
      <c r="R466" s="2" t="s">
        <v>40</v>
      </c>
      <c r="S466" s="2" t="s">
        <v>36</v>
      </c>
      <c r="T466" s="2">
        <v>385.4</v>
      </c>
    </row>
    <row r="467" spans="1:20" ht="13.2" x14ac:dyDescent="0.25">
      <c r="A467" s="2">
        <v>500</v>
      </c>
      <c r="B467" s="2">
        <v>6.72</v>
      </c>
      <c r="D467" s="2">
        <v>21.74</v>
      </c>
      <c r="E467">
        <v>16.34</v>
      </c>
      <c r="F467" s="2">
        <v>12.61</v>
      </c>
      <c r="I467" s="2">
        <v>26060</v>
      </c>
      <c r="R467" s="2" t="s">
        <v>40</v>
      </c>
      <c r="S467" s="2" t="s">
        <v>36</v>
      </c>
      <c r="T467" s="2">
        <v>274.64999999999998</v>
      </c>
    </row>
    <row r="468" spans="1:20" ht="13.2" x14ac:dyDescent="0.25">
      <c r="A468" s="2">
        <v>500</v>
      </c>
      <c r="B468" s="2">
        <v>6.76</v>
      </c>
      <c r="D468" s="2">
        <v>3.61</v>
      </c>
      <c r="E468">
        <v>3.68</v>
      </c>
      <c r="F468" s="2">
        <v>39.24</v>
      </c>
      <c r="I468" s="2">
        <v>55160</v>
      </c>
      <c r="R468" s="2" t="s">
        <v>40</v>
      </c>
      <c r="S468" s="2" t="s">
        <v>36</v>
      </c>
      <c r="T468" s="2">
        <v>96.55</v>
      </c>
    </row>
    <row r="469" spans="1:20" ht="13.2" x14ac:dyDescent="0.25">
      <c r="A469" s="2">
        <v>500</v>
      </c>
      <c r="B469" s="2">
        <v>7.08</v>
      </c>
      <c r="D469" s="2">
        <v>17.350000000000001</v>
      </c>
      <c r="E469">
        <v>5.04</v>
      </c>
      <c r="F469" s="2">
        <v>42.5</v>
      </c>
      <c r="I469" s="2">
        <v>23990</v>
      </c>
      <c r="R469" s="2" t="s">
        <v>40</v>
      </c>
      <c r="S469" s="2" t="s">
        <v>36</v>
      </c>
      <c r="T469" s="2">
        <v>93.9</v>
      </c>
    </row>
    <row r="470" spans="1:20" ht="13.2" x14ac:dyDescent="0.25">
      <c r="A470" s="2">
        <v>500</v>
      </c>
      <c r="B470" s="2">
        <v>7.41</v>
      </c>
      <c r="D470" s="2">
        <v>19.91</v>
      </c>
      <c r="E470">
        <v>6.14</v>
      </c>
      <c r="F470" s="2">
        <v>31.87</v>
      </c>
      <c r="I470" s="2">
        <v>10640</v>
      </c>
      <c r="R470" s="2" t="s">
        <v>40</v>
      </c>
      <c r="S470" s="2" t="s">
        <v>36</v>
      </c>
      <c r="T470" s="2">
        <v>121.2</v>
      </c>
    </row>
    <row r="471" spans="1:20" ht="13.2" x14ac:dyDescent="0.25">
      <c r="A471" s="2">
        <v>500</v>
      </c>
      <c r="B471" s="2">
        <v>7.53</v>
      </c>
      <c r="D471" s="2">
        <v>8.68</v>
      </c>
      <c r="E471">
        <v>4.34</v>
      </c>
      <c r="F471" s="2">
        <v>35.86</v>
      </c>
      <c r="I471" s="2">
        <v>34440</v>
      </c>
      <c r="R471" s="2" t="s">
        <v>40</v>
      </c>
      <c r="S471" s="2" t="s">
        <v>36</v>
      </c>
      <c r="T471" s="2">
        <v>119.9</v>
      </c>
    </row>
    <row r="472" spans="1:20" ht="13.2" x14ac:dyDescent="0.25">
      <c r="A472" s="2">
        <v>500</v>
      </c>
      <c r="B472" s="2">
        <v>7.76</v>
      </c>
      <c r="D472" s="2">
        <v>15.86</v>
      </c>
      <c r="E472">
        <v>5.18</v>
      </c>
      <c r="F472" s="2">
        <v>8.9499999999999993</v>
      </c>
      <c r="I472" s="2">
        <v>16990</v>
      </c>
      <c r="R472" s="2" t="s">
        <v>40</v>
      </c>
      <c r="S472" s="2" t="s">
        <v>36</v>
      </c>
      <c r="T472" s="2">
        <v>297.39999999999998</v>
      </c>
    </row>
    <row r="473" spans="1:20" ht="13.2" x14ac:dyDescent="0.25">
      <c r="A473" s="2">
        <v>500</v>
      </c>
      <c r="B473" s="2">
        <v>7.81</v>
      </c>
      <c r="D473" s="2">
        <v>14.05</v>
      </c>
      <c r="E473">
        <v>2.1</v>
      </c>
      <c r="F473" s="2">
        <v>15.92</v>
      </c>
      <c r="I473" s="2">
        <v>12890</v>
      </c>
      <c r="R473" s="2" t="s">
        <v>40</v>
      </c>
      <c r="S473" s="2" t="s">
        <v>36</v>
      </c>
      <c r="T473" s="2">
        <v>207.45</v>
      </c>
    </row>
    <row r="474" spans="1:20" ht="13.2" x14ac:dyDescent="0.25">
      <c r="A474" s="2">
        <v>500</v>
      </c>
      <c r="B474" s="2">
        <v>7.83</v>
      </c>
      <c r="D474" s="2">
        <v>8.14</v>
      </c>
      <c r="E474">
        <v>1.82</v>
      </c>
      <c r="F474" s="2">
        <v>16.100000000000001</v>
      </c>
      <c r="I474" s="2">
        <v>5880</v>
      </c>
      <c r="R474" s="2" t="s">
        <v>40</v>
      </c>
      <c r="S474" s="2" t="s">
        <v>36</v>
      </c>
      <c r="T474" s="2">
        <v>160.15</v>
      </c>
    </row>
    <row r="475" spans="1:20" ht="13.2" x14ac:dyDescent="0.25">
      <c r="A475" s="2">
        <v>500</v>
      </c>
      <c r="B475" s="2">
        <v>7.9</v>
      </c>
      <c r="D475" s="2">
        <v>14.81</v>
      </c>
      <c r="E475">
        <v>2.7</v>
      </c>
      <c r="F475" s="2">
        <v>16.88</v>
      </c>
      <c r="I475" s="2">
        <v>4140</v>
      </c>
      <c r="R475" s="2" t="s">
        <v>40</v>
      </c>
      <c r="S475" s="2" t="s">
        <v>36</v>
      </c>
      <c r="T475" s="2">
        <v>215.3</v>
      </c>
    </row>
    <row r="476" spans="1:20" ht="13.2" x14ac:dyDescent="0.25">
      <c r="A476" s="2">
        <v>500</v>
      </c>
      <c r="B476" s="2">
        <v>7.97</v>
      </c>
      <c r="D476" s="2">
        <v>12.88</v>
      </c>
      <c r="E476">
        <v>4.5599999999999996</v>
      </c>
      <c r="F476" s="2">
        <v>25.74</v>
      </c>
      <c r="I476" s="2">
        <v>20660</v>
      </c>
      <c r="R476" s="2" t="s">
        <v>40</v>
      </c>
      <c r="S476" s="2" t="s">
        <v>36</v>
      </c>
      <c r="T476" s="2">
        <v>147.1</v>
      </c>
    </row>
    <row r="477" spans="1:20" ht="13.2" x14ac:dyDescent="0.25">
      <c r="A477" s="2">
        <v>500</v>
      </c>
      <c r="B477" s="2">
        <v>8.0399999999999991</v>
      </c>
      <c r="D477" s="2">
        <v>6.31</v>
      </c>
      <c r="E477">
        <v>2.86</v>
      </c>
      <c r="F477" s="2">
        <v>8.36</v>
      </c>
      <c r="I477" s="2">
        <v>4960</v>
      </c>
      <c r="R477" s="2" t="s">
        <v>40</v>
      </c>
      <c r="S477" s="2" t="s">
        <v>36</v>
      </c>
      <c r="T477" s="2">
        <v>352.45</v>
      </c>
    </row>
    <row r="478" spans="1:20" ht="13.2" x14ac:dyDescent="0.25">
      <c r="A478" s="2">
        <v>500</v>
      </c>
      <c r="B478" s="2">
        <v>8.17</v>
      </c>
      <c r="D478" s="2">
        <v>6.61</v>
      </c>
      <c r="E478">
        <v>1.42</v>
      </c>
      <c r="F478" s="2">
        <v>10.02</v>
      </c>
      <c r="I478" s="2">
        <v>4400</v>
      </c>
      <c r="R478" s="2" t="s">
        <v>40</v>
      </c>
      <c r="S478" s="2" t="s">
        <v>36</v>
      </c>
      <c r="T478" s="2">
        <v>275.7</v>
      </c>
    </row>
    <row r="479" spans="1:20" ht="13.2" x14ac:dyDescent="0.25">
      <c r="A479" s="2">
        <v>500</v>
      </c>
      <c r="B479" s="2">
        <v>8.18</v>
      </c>
      <c r="D479" s="2">
        <v>4.55</v>
      </c>
      <c r="E479">
        <v>1.22</v>
      </c>
      <c r="F479" s="2">
        <v>10.01</v>
      </c>
      <c r="I479" s="2">
        <v>5290</v>
      </c>
      <c r="R479" s="2" t="s">
        <v>40</v>
      </c>
      <c r="S479" s="2" t="s">
        <v>36</v>
      </c>
      <c r="T479" s="2">
        <v>221.05</v>
      </c>
    </row>
    <row r="480" spans="1:20" ht="13.2" x14ac:dyDescent="0.25">
      <c r="A480" s="2">
        <v>500</v>
      </c>
      <c r="B480" s="2">
        <v>8.27</v>
      </c>
      <c r="D480" s="2">
        <v>8.49</v>
      </c>
      <c r="E480">
        <v>2.2400000000000002</v>
      </c>
      <c r="F480" s="2">
        <v>12.16</v>
      </c>
      <c r="I480" s="2">
        <v>6850</v>
      </c>
      <c r="R480" s="2" t="s">
        <v>40</v>
      </c>
      <c r="S480" s="2" t="s">
        <v>36</v>
      </c>
      <c r="T480" s="2">
        <v>206.25</v>
      </c>
    </row>
    <row r="481" spans="1:20" ht="13.2" x14ac:dyDescent="0.25">
      <c r="A481" s="2">
        <v>76</v>
      </c>
      <c r="B481" s="2">
        <v>7.2</v>
      </c>
      <c r="D481" s="2">
        <v>15.5</v>
      </c>
      <c r="E481">
        <v>9.1999999999999993</v>
      </c>
      <c r="F481" s="2">
        <v>10</v>
      </c>
      <c r="G481" s="2">
        <v>54</v>
      </c>
      <c r="H481" s="2">
        <v>33</v>
      </c>
      <c r="R481" s="2" t="s">
        <v>40</v>
      </c>
      <c r="S481" s="2" t="s">
        <v>36</v>
      </c>
      <c r="T481" s="2">
        <v>13.68</v>
      </c>
    </row>
    <row r="482" spans="1:20" ht="13.2" x14ac:dyDescent="0.25">
      <c r="A482" s="2">
        <v>55</v>
      </c>
      <c r="B482" s="2">
        <v>7</v>
      </c>
      <c r="D482" s="2">
        <v>12.8</v>
      </c>
      <c r="E482">
        <v>6.6</v>
      </c>
      <c r="F482" s="2">
        <v>11</v>
      </c>
      <c r="G482" s="2">
        <v>37</v>
      </c>
      <c r="H482" s="2">
        <v>54</v>
      </c>
      <c r="R482" s="2" t="s">
        <v>40</v>
      </c>
      <c r="S482" s="2" t="s">
        <v>36</v>
      </c>
      <c r="T482" s="2">
        <v>8.25</v>
      </c>
    </row>
    <row r="483" spans="1:20" ht="13.2" x14ac:dyDescent="0.25">
      <c r="A483" s="2">
        <v>1012</v>
      </c>
      <c r="B483" s="2">
        <v>6.46</v>
      </c>
      <c r="E483">
        <v>5.08</v>
      </c>
      <c r="F483" s="2">
        <v>10.8</v>
      </c>
      <c r="G483" s="2">
        <v>37.51</v>
      </c>
      <c r="H483" s="2">
        <v>52.4</v>
      </c>
      <c r="I483" s="2">
        <v>32910</v>
      </c>
      <c r="R483" s="2" t="s">
        <v>40</v>
      </c>
      <c r="S483" s="2" t="s">
        <v>36</v>
      </c>
      <c r="T483" s="2">
        <v>264.33</v>
      </c>
    </row>
    <row r="484" spans="1:20" ht="13.2" x14ac:dyDescent="0.25">
      <c r="A484" s="2">
        <v>222.6</v>
      </c>
      <c r="B484" s="2">
        <v>6.19</v>
      </c>
      <c r="E484">
        <v>5.2</v>
      </c>
      <c r="F484" s="2">
        <v>17.89</v>
      </c>
      <c r="G484" s="2">
        <v>56.75</v>
      </c>
      <c r="H484" s="2">
        <v>25.35</v>
      </c>
      <c r="I484" s="2">
        <v>45390</v>
      </c>
      <c r="R484" s="2" t="s">
        <v>40</v>
      </c>
      <c r="S484" s="2" t="s">
        <v>36</v>
      </c>
      <c r="T484" s="2">
        <v>54.22</v>
      </c>
    </row>
    <row r="485" spans="1:20" ht="13.2" x14ac:dyDescent="0.25">
      <c r="A485" s="2">
        <v>103.96</v>
      </c>
      <c r="B485" s="2">
        <v>6.82</v>
      </c>
      <c r="E485">
        <v>4.9800000000000004</v>
      </c>
      <c r="F485" s="2">
        <v>17.14</v>
      </c>
      <c r="G485" s="2">
        <v>54.56</v>
      </c>
      <c r="H485" s="2">
        <v>28.31</v>
      </c>
      <c r="I485" s="2">
        <v>42090</v>
      </c>
      <c r="R485" s="2" t="s">
        <v>40</v>
      </c>
      <c r="S485" s="2" t="s">
        <v>36</v>
      </c>
      <c r="T485" s="2">
        <v>8.86</v>
      </c>
    </row>
    <row r="486" spans="1:20" ht="13.2" x14ac:dyDescent="0.25">
      <c r="A486" s="2">
        <v>76.8</v>
      </c>
      <c r="B486" s="2">
        <v>7.4</v>
      </c>
      <c r="C486" s="2">
        <v>59.4</v>
      </c>
      <c r="D486" s="2">
        <v>7.45</v>
      </c>
      <c r="E486">
        <v>6.9</v>
      </c>
      <c r="I486" s="2">
        <v>38100</v>
      </c>
      <c r="R486" s="2" t="s">
        <v>40</v>
      </c>
      <c r="S486" s="2" t="s">
        <v>36</v>
      </c>
      <c r="T486" s="2">
        <v>34.25</v>
      </c>
    </row>
    <row r="487" spans="1:20" ht="13.2" x14ac:dyDescent="0.25">
      <c r="A487" s="2">
        <v>498</v>
      </c>
      <c r="B487" s="2">
        <v>7.59</v>
      </c>
      <c r="C487" s="2">
        <v>58.9</v>
      </c>
      <c r="D487" s="2">
        <v>10.220000000000001</v>
      </c>
      <c r="E487">
        <v>5.64</v>
      </c>
      <c r="I487" s="2">
        <v>45400</v>
      </c>
      <c r="R487" s="2" t="s">
        <v>40</v>
      </c>
      <c r="S487" s="2" t="s">
        <v>36</v>
      </c>
      <c r="T487" s="2">
        <v>224.55</v>
      </c>
    </row>
    <row r="488" spans="1:20" ht="13.2" x14ac:dyDescent="0.25">
      <c r="A488" s="2">
        <v>146</v>
      </c>
      <c r="B488" s="2">
        <v>7.25</v>
      </c>
      <c r="C488" s="2">
        <v>76.599999999999994</v>
      </c>
      <c r="D488" s="2">
        <v>6.13</v>
      </c>
      <c r="E488">
        <v>6.1</v>
      </c>
      <c r="I488" s="2">
        <v>36800</v>
      </c>
      <c r="R488" s="2" t="s">
        <v>33</v>
      </c>
      <c r="S488" s="2" t="s">
        <v>36</v>
      </c>
      <c r="T488" s="2">
        <v>53.11</v>
      </c>
    </row>
    <row r="489" spans="1:20" ht="13.2" x14ac:dyDescent="0.25">
      <c r="A489" s="2">
        <v>931</v>
      </c>
      <c r="B489" s="2">
        <v>7.48</v>
      </c>
      <c r="C489" s="2">
        <v>47.8</v>
      </c>
      <c r="D489" s="2">
        <v>6.86</v>
      </c>
      <c r="E489">
        <v>4.0199999999999996</v>
      </c>
      <c r="I489" s="2">
        <v>49200</v>
      </c>
      <c r="R489" s="2" t="s">
        <v>37</v>
      </c>
      <c r="S489" s="2" t="s">
        <v>36</v>
      </c>
      <c r="T489" s="2">
        <v>418.02</v>
      </c>
    </row>
    <row r="490" spans="1:20" ht="13.2" x14ac:dyDescent="0.25">
      <c r="A490" s="2">
        <v>99</v>
      </c>
      <c r="B490" s="2">
        <v>7.53</v>
      </c>
      <c r="C490" s="2">
        <v>77.900000000000006</v>
      </c>
      <c r="D490" s="2">
        <v>8.5399999999999991</v>
      </c>
      <c r="E490">
        <v>8.4600000000000009</v>
      </c>
      <c r="I490" s="2">
        <v>42200</v>
      </c>
      <c r="R490" s="2" t="s">
        <v>37</v>
      </c>
      <c r="S490" s="2" t="s">
        <v>13</v>
      </c>
      <c r="T490" s="2">
        <v>44.49</v>
      </c>
    </row>
    <row r="491" spans="1:20" ht="13.2" x14ac:dyDescent="0.25">
      <c r="A491" s="2">
        <v>701</v>
      </c>
      <c r="B491" s="2">
        <v>7.55</v>
      </c>
      <c r="C491" s="2">
        <v>52.7</v>
      </c>
      <c r="D491" s="2">
        <v>1.31</v>
      </c>
      <c r="E491">
        <v>5.18</v>
      </c>
      <c r="I491" s="2">
        <v>129000</v>
      </c>
      <c r="R491" s="2" t="s">
        <v>34</v>
      </c>
      <c r="S491" s="2" t="s">
        <v>13</v>
      </c>
      <c r="T491" s="2">
        <v>329.05</v>
      </c>
    </row>
    <row r="492" spans="1:20" ht="13.2" x14ac:dyDescent="0.25">
      <c r="A492" s="2">
        <v>536</v>
      </c>
      <c r="B492" s="2">
        <v>7.32</v>
      </c>
      <c r="C492" s="2">
        <v>214</v>
      </c>
      <c r="D492" s="2">
        <v>3.06</v>
      </c>
      <c r="E492">
        <v>5.0199999999999996</v>
      </c>
      <c r="I492" s="2">
        <v>94400</v>
      </c>
      <c r="R492" s="2" t="s">
        <v>34</v>
      </c>
      <c r="S492" s="2" t="s">
        <v>13</v>
      </c>
      <c r="T492" s="2">
        <v>253.47</v>
      </c>
    </row>
    <row r="493" spans="1:20" ht="13.2" x14ac:dyDescent="0.25">
      <c r="A493" s="2">
        <v>445</v>
      </c>
      <c r="B493" s="2">
        <v>7.5</v>
      </c>
      <c r="C493" s="2">
        <v>80.2</v>
      </c>
      <c r="D493" s="2">
        <v>9.3000000000000007</v>
      </c>
      <c r="E493">
        <v>12.28</v>
      </c>
      <c r="I493" s="2">
        <v>54400</v>
      </c>
      <c r="R493" s="2" t="s">
        <v>34</v>
      </c>
      <c r="S493" s="2" t="s">
        <v>13</v>
      </c>
      <c r="T493" s="2">
        <v>195.36</v>
      </c>
    </row>
    <row r="494" spans="1:20" ht="13.2" x14ac:dyDescent="0.25">
      <c r="A494" s="2">
        <v>130</v>
      </c>
      <c r="B494" s="2">
        <v>7.49</v>
      </c>
      <c r="C494" s="2">
        <v>45.3</v>
      </c>
      <c r="D494" s="2">
        <v>12.6</v>
      </c>
      <c r="E494">
        <v>17.3</v>
      </c>
      <c r="I494" s="2">
        <v>38100</v>
      </c>
      <c r="R494" s="2" t="s">
        <v>37</v>
      </c>
      <c r="S494" s="2" t="s">
        <v>13</v>
      </c>
      <c r="T494" s="2">
        <v>59.67</v>
      </c>
    </row>
    <row r="495" spans="1:20" ht="13.2" x14ac:dyDescent="0.25">
      <c r="A495" s="2">
        <v>168</v>
      </c>
      <c r="B495" s="2">
        <v>7.2</v>
      </c>
      <c r="C495" s="2">
        <v>251</v>
      </c>
      <c r="D495" s="2">
        <v>8.41</v>
      </c>
      <c r="E495">
        <v>18.28</v>
      </c>
      <c r="I495" s="2">
        <v>38800</v>
      </c>
      <c r="R495" s="2" t="s">
        <v>37</v>
      </c>
      <c r="S495" s="2" t="s">
        <v>13</v>
      </c>
      <c r="T495" s="2">
        <v>74.12</v>
      </c>
    </row>
    <row r="496" spans="1:20" ht="13.2" x14ac:dyDescent="0.25">
      <c r="A496" s="2">
        <v>1432</v>
      </c>
      <c r="B496" s="2">
        <v>3.9</v>
      </c>
      <c r="F496" s="2">
        <v>0</v>
      </c>
      <c r="R496" s="2" t="s">
        <v>42</v>
      </c>
      <c r="S496" s="2" t="s">
        <v>43</v>
      </c>
      <c r="T496" s="2">
        <v>869.22400000000005</v>
      </c>
    </row>
    <row r="497" spans="1:20" ht="13.2" x14ac:dyDescent="0.25">
      <c r="A497" s="2">
        <v>2362</v>
      </c>
      <c r="B497" s="2">
        <v>4.0999999999999996</v>
      </c>
      <c r="F497" s="2">
        <v>0</v>
      </c>
      <c r="R497" s="2" t="s">
        <v>42</v>
      </c>
      <c r="S497" s="2" t="s">
        <v>43</v>
      </c>
      <c r="T497" s="2">
        <v>1865.98</v>
      </c>
    </row>
    <row r="498" spans="1:20" ht="13.2" x14ac:dyDescent="0.25">
      <c r="A498" s="2">
        <v>2049</v>
      </c>
      <c r="B498" s="2">
        <v>7.4</v>
      </c>
      <c r="F498" s="2">
        <v>0</v>
      </c>
      <c r="R498" s="2" t="s">
        <v>34</v>
      </c>
      <c r="S498" s="2" t="s">
        <v>43</v>
      </c>
      <c r="T498" s="2">
        <v>405.702</v>
      </c>
    </row>
    <row r="499" spans="1:20" ht="13.2" x14ac:dyDescent="0.25">
      <c r="A499" s="2">
        <v>1049</v>
      </c>
      <c r="B499" s="2">
        <v>7.5</v>
      </c>
      <c r="F499" s="2">
        <v>0</v>
      </c>
      <c r="R499" s="2" t="s">
        <v>34</v>
      </c>
      <c r="S499" s="2" t="s">
        <v>43</v>
      </c>
      <c r="T499" s="2">
        <v>502.471</v>
      </c>
    </row>
    <row r="500" spans="1:20" ht="13.2" x14ac:dyDescent="0.25">
      <c r="A500" s="2">
        <v>1452</v>
      </c>
      <c r="B500" s="2">
        <v>5.4</v>
      </c>
      <c r="F500" s="2">
        <v>9.4</v>
      </c>
      <c r="R500" s="2" t="s">
        <v>44</v>
      </c>
      <c r="S500" s="2" t="s">
        <v>43</v>
      </c>
      <c r="T500" s="2">
        <v>303.46800000000002</v>
      </c>
    </row>
    <row r="501" spans="1:20" ht="13.2" x14ac:dyDescent="0.25">
      <c r="A501" s="2">
        <v>1014</v>
      </c>
      <c r="B501" s="2">
        <v>5.3</v>
      </c>
      <c r="F501" s="2">
        <v>18.7</v>
      </c>
      <c r="R501" s="2" t="s">
        <v>44</v>
      </c>
      <c r="S501" s="2" t="s">
        <v>43</v>
      </c>
      <c r="T501" s="2">
        <v>155.142</v>
      </c>
    </row>
    <row r="502" spans="1:20" ht="13.2" x14ac:dyDescent="0.25">
      <c r="A502" s="2">
        <v>648</v>
      </c>
      <c r="B502" s="2">
        <v>5.0999999999999996</v>
      </c>
      <c r="F502" s="2">
        <v>18.7</v>
      </c>
      <c r="R502" s="2" t="s">
        <v>44</v>
      </c>
      <c r="S502" s="2" t="s">
        <v>43</v>
      </c>
      <c r="T502" s="2">
        <v>73.872</v>
      </c>
    </row>
    <row r="503" spans="1:20" ht="13.2" x14ac:dyDescent="0.25">
      <c r="A503" s="2">
        <v>918</v>
      </c>
      <c r="B503" s="2">
        <v>5.3</v>
      </c>
      <c r="F503" s="2">
        <v>19.3</v>
      </c>
      <c r="R503" s="2" t="s">
        <v>44</v>
      </c>
      <c r="S503" s="2" t="s">
        <v>43</v>
      </c>
      <c r="T503" s="2">
        <v>101.898</v>
      </c>
    </row>
    <row r="504" spans="1:20" ht="13.2" x14ac:dyDescent="0.25">
      <c r="A504" s="2">
        <v>744</v>
      </c>
      <c r="B504" s="2">
        <v>4.8</v>
      </c>
      <c r="F504" s="2">
        <v>22.6</v>
      </c>
      <c r="R504" s="2" t="s">
        <v>44</v>
      </c>
      <c r="S504" s="2" t="s">
        <v>43</v>
      </c>
      <c r="T504" s="2">
        <v>70.680000000000007</v>
      </c>
    </row>
    <row r="505" spans="1:20" ht="13.2" x14ac:dyDescent="0.25">
      <c r="A505" s="2">
        <v>595</v>
      </c>
      <c r="B505" s="2">
        <v>5.0999999999999996</v>
      </c>
      <c r="F505" s="2">
        <v>25.6</v>
      </c>
      <c r="R505" s="2" t="s">
        <v>44</v>
      </c>
      <c r="S505" s="2" t="s">
        <v>43</v>
      </c>
      <c r="T505" s="2">
        <v>120.19</v>
      </c>
    </row>
    <row r="506" spans="1:20" ht="13.2" x14ac:dyDescent="0.25">
      <c r="A506" s="2">
        <v>557</v>
      </c>
      <c r="B506" s="2">
        <v>5.3</v>
      </c>
      <c r="F506" s="2">
        <v>14.8</v>
      </c>
      <c r="R506" s="2" t="s">
        <v>44</v>
      </c>
      <c r="S506" s="2" t="s">
        <v>43</v>
      </c>
      <c r="T506" s="2">
        <v>70.182000000000002</v>
      </c>
    </row>
    <row r="507" spans="1:20" ht="13.2" x14ac:dyDescent="0.25">
      <c r="A507" s="2">
        <v>565</v>
      </c>
      <c r="B507" s="2">
        <v>2.5</v>
      </c>
      <c r="F507" s="2">
        <v>0</v>
      </c>
      <c r="R507" s="2" t="s">
        <v>44</v>
      </c>
      <c r="S507" s="2" t="s">
        <v>43</v>
      </c>
      <c r="T507" s="2">
        <v>20.905000000000001</v>
      </c>
    </row>
    <row r="508" spans="1:20" ht="13.2" x14ac:dyDescent="0.25">
      <c r="A508" s="2">
        <v>652</v>
      </c>
      <c r="B508" s="2">
        <v>2.6</v>
      </c>
      <c r="F508" s="2">
        <v>0</v>
      </c>
      <c r="R508" s="2" t="s">
        <v>44</v>
      </c>
      <c r="S508" s="2" t="s">
        <v>43</v>
      </c>
      <c r="T508" s="2">
        <v>16.3</v>
      </c>
    </row>
    <row r="509" spans="1:20" ht="13.2" x14ac:dyDescent="0.25">
      <c r="A509" s="2">
        <v>227</v>
      </c>
      <c r="B509" s="2">
        <v>2.6</v>
      </c>
      <c r="F509" s="2">
        <v>0</v>
      </c>
      <c r="R509" s="2" t="s">
        <v>44</v>
      </c>
      <c r="S509" s="2" t="s">
        <v>43</v>
      </c>
      <c r="T509" s="2">
        <v>12.031000000000001</v>
      </c>
    </row>
    <row r="510" spans="1:20" ht="13.2" x14ac:dyDescent="0.25">
      <c r="A510" s="2">
        <v>280</v>
      </c>
      <c r="B510" s="2">
        <v>2.8</v>
      </c>
      <c r="F510" s="2">
        <v>0</v>
      </c>
      <c r="R510" s="2" t="s">
        <v>44</v>
      </c>
      <c r="S510" s="2" t="s">
        <v>43</v>
      </c>
      <c r="T510" s="2">
        <v>19.88</v>
      </c>
    </row>
    <row r="511" spans="1:20" ht="13.2" x14ac:dyDescent="0.25">
      <c r="A511" s="2">
        <v>129</v>
      </c>
      <c r="F511" s="2">
        <v>0</v>
      </c>
      <c r="R511" s="2" t="s">
        <v>44</v>
      </c>
      <c r="S511" s="2" t="s">
        <v>43</v>
      </c>
      <c r="T511" s="2">
        <v>42.054000000000002</v>
      </c>
    </row>
    <row r="512" spans="1:20" ht="13.2" x14ac:dyDescent="0.25">
      <c r="A512" s="2">
        <v>561</v>
      </c>
      <c r="B512" s="2">
        <v>2.8</v>
      </c>
      <c r="F512" s="2">
        <v>0</v>
      </c>
      <c r="R512" s="2" t="s">
        <v>44</v>
      </c>
      <c r="S512" s="2" t="s">
        <v>43</v>
      </c>
      <c r="T512" s="2">
        <v>71.808000000000007</v>
      </c>
    </row>
    <row r="513" spans="1:20" ht="13.2" x14ac:dyDescent="0.25">
      <c r="A513" s="2">
        <v>28</v>
      </c>
      <c r="B513" s="2">
        <v>3.3</v>
      </c>
      <c r="F513" s="2">
        <v>0</v>
      </c>
      <c r="R513" s="2" t="s">
        <v>44</v>
      </c>
      <c r="S513" s="2" t="s">
        <v>43</v>
      </c>
      <c r="T513" s="2">
        <v>8.9879999999999995</v>
      </c>
    </row>
    <row r="514" spans="1:20" ht="13.2" x14ac:dyDescent="0.25">
      <c r="A514" s="2">
        <v>27</v>
      </c>
      <c r="B514" s="2">
        <v>6.3</v>
      </c>
      <c r="F514" s="2">
        <v>33.4</v>
      </c>
      <c r="R514" s="2" t="s">
        <v>44</v>
      </c>
      <c r="S514" s="2" t="s">
        <v>43</v>
      </c>
      <c r="T514" s="2">
        <v>1.998</v>
      </c>
    </row>
    <row r="515" spans="1:20" ht="13.2" x14ac:dyDescent="0.25">
      <c r="A515" s="2">
        <v>192</v>
      </c>
      <c r="B515" s="2">
        <v>5.5</v>
      </c>
      <c r="F515" s="2">
        <v>21.1</v>
      </c>
      <c r="R515" s="2" t="s">
        <v>44</v>
      </c>
      <c r="S515" s="2" t="s">
        <v>43</v>
      </c>
      <c r="T515" s="2">
        <v>19.007999999999999</v>
      </c>
    </row>
    <row r="516" spans="1:20" ht="13.2" x14ac:dyDescent="0.25">
      <c r="A516" s="2">
        <v>11</v>
      </c>
      <c r="B516" s="2">
        <v>4.9000000000000004</v>
      </c>
      <c r="F516" s="2">
        <v>0</v>
      </c>
      <c r="R516" s="2" t="s">
        <v>44</v>
      </c>
      <c r="S516" s="2" t="s">
        <v>43</v>
      </c>
      <c r="T516" s="2">
        <v>3.0030000000000001</v>
      </c>
    </row>
    <row r="517" spans="1:20" ht="13.2" x14ac:dyDescent="0.25">
      <c r="A517" s="2">
        <v>44</v>
      </c>
      <c r="B517" s="2">
        <v>5.6</v>
      </c>
      <c r="F517" s="2">
        <v>24.1</v>
      </c>
      <c r="R517" s="2" t="s">
        <v>44</v>
      </c>
      <c r="S517" s="2" t="s">
        <v>43</v>
      </c>
      <c r="T517" s="2">
        <v>2.992</v>
      </c>
    </row>
    <row r="518" spans="1:20" ht="13.2" x14ac:dyDescent="0.25">
      <c r="A518" s="2">
        <v>1006</v>
      </c>
      <c r="B518" s="2">
        <v>6.9</v>
      </c>
      <c r="F518" s="2">
        <v>12.7</v>
      </c>
      <c r="R518" s="2" t="s">
        <v>37</v>
      </c>
      <c r="S518" s="2" t="s">
        <v>43</v>
      </c>
      <c r="T518" s="2">
        <v>83.498000000000005</v>
      </c>
    </row>
    <row r="519" spans="1:20" ht="13.2" x14ac:dyDescent="0.25">
      <c r="A519" s="2">
        <v>194</v>
      </c>
      <c r="B519" s="2">
        <v>6.8</v>
      </c>
      <c r="F519" s="2">
        <v>20.8</v>
      </c>
      <c r="R519" s="2" t="s">
        <v>37</v>
      </c>
      <c r="S519" s="2" t="s">
        <v>43</v>
      </c>
      <c r="T519" s="2">
        <v>11.058</v>
      </c>
    </row>
    <row r="520" spans="1:20" ht="13.2" x14ac:dyDescent="0.25">
      <c r="A520" s="2">
        <v>129</v>
      </c>
      <c r="B520" s="2">
        <v>6.7</v>
      </c>
      <c r="F520" s="2">
        <v>21.1</v>
      </c>
      <c r="R520" s="2" t="s">
        <v>37</v>
      </c>
      <c r="S520" s="2" t="s">
        <v>43</v>
      </c>
      <c r="T520" s="2">
        <v>2.0640000000000001</v>
      </c>
    </row>
    <row r="521" spans="1:20" ht="13.2" x14ac:dyDescent="0.25">
      <c r="A521" s="2">
        <v>416</v>
      </c>
      <c r="B521" s="2">
        <v>7.1</v>
      </c>
      <c r="F521" s="2">
        <v>12.4</v>
      </c>
      <c r="R521" s="2" t="s">
        <v>37</v>
      </c>
      <c r="S521" s="2" t="s">
        <v>43</v>
      </c>
      <c r="T521" s="2">
        <v>7.0720000000000001</v>
      </c>
    </row>
    <row r="522" spans="1:20" ht="13.2" x14ac:dyDescent="0.25">
      <c r="A522" s="2">
        <v>222</v>
      </c>
      <c r="B522" s="2">
        <v>7.4</v>
      </c>
      <c r="F522" s="2">
        <v>7</v>
      </c>
      <c r="R522" s="2" t="s">
        <v>37</v>
      </c>
      <c r="S522" s="2" t="s">
        <v>43</v>
      </c>
      <c r="T522" s="2">
        <v>1.1100000000000001</v>
      </c>
    </row>
    <row r="523" spans="1:20" ht="13.2" x14ac:dyDescent="0.25">
      <c r="A523" s="2">
        <v>774</v>
      </c>
      <c r="B523" s="2">
        <v>6</v>
      </c>
      <c r="F523" s="2">
        <v>8.8000000000000007</v>
      </c>
      <c r="R523" s="2" t="s">
        <v>37</v>
      </c>
      <c r="S523" s="2" t="s">
        <v>43</v>
      </c>
      <c r="T523" s="2">
        <v>339.012</v>
      </c>
    </row>
    <row r="524" spans="1:20" ht="13.2" x14ac:dyDescent="0.25">
      <c r="A524" s="2">
        <v>100</v>
      </c>
      <c r="B524" s="2">
        <v>4.5199999999999996</v>
      </c>
      <c r="E524">
        <v>4.4000000000000004</v>
      </c>
      <c r="F524" s="2">
        <v>45.9</v>
      </c>
      <c r="G524" s="2">
        <v>51.8</v>
      </c>
      <c r="H524" s="2">
        <v>2.33</v>
      </c>
      <c r="I524" s="2">
        <v>2900</v>
      </c>
      <c r="J524" s="2">
        <v>500</v>
      </c>
      <c r="R524" s="2" t="s">
        <v>34</v>
      </c>
      <c r="S524" s="2" t="s">
        <v>13</v>
      </c>
      <c r="T524" s="2">
        <v>45.211269659999999</v>
      </c>
    </row>
    <row r="525" spans="1:20" ht="13.2" x14ac:dyDescent="0.25">
      <c r="A525" s="2">
        <v>103</v>
      </c>
      <c r="B525" s="2">
        <v>4.51</v>
      </c>
      <c r="E525">
        <v>4.5999999999999996</v>
      </c>
      <c r="F525" s="2">
        <v>34</v>
      </c>
      <c r="G525" s="2">
        <v>45.4</v>
      </c>
      <c r="H525" s="2">
        <v>20.6</v>
      </c>
      <c r="I525" s="2">
        <v>77500</v>
      </c>
      <c r="J525" s="2">
        <v>300</v>
      </c>
      <c r="R525" s="2" t="s">
        <v>34</v>
      </c>
      <c r="S525" s="2" t="s">
        <v>13</v>
      </c>
      <c r="T525" s="2">
        <v>45.588380800000003</v>
      </c>
    </row>
    <row r="526" spans="1:20" ht="13.2" x14ac:dyDescent="0.25">
      <c r="A526" s="2">
        <v>40.799999999999997</v>
      </c>
      <c r="B526" s="2">
        <v>4.97</v>
      </c>
      <c r="E526">
        <v>13.4</v>
      </c>
      <c r="F526" s="2">
        <v>53.5</v>
      </c>
      <c r="G526" s="2">
        <v>41.5</v>
      </c>
      <c r="H526" s="2">
        <v>5.03</v>
      </c>
      <c r="I526" s="2">
        <v>800</v>
      </c>
      <c r="J526" s="2">
        <v>500</v>
      </c>
      <c r="R526" s="2" t="s">
        <v>34</v>
      </c>
      <c r="S526" s="2" t="s">
        <v>13</v>
      </c>
      <c r="T526" s="2">
        <v>14.22253585</v>
      </c>
    </row>
    <row r="527" spans="1:20" ht="13.2" x14ac:dyDescent="0.25">
      <c r="A527" s="2">
        <v>29.1</v>
      </c>
      <c r="B527" s="2">
        <v>3</v>
      </c>
      <c r="E527">
        <v>6.4</v>
      </c>
      <c r="F527" s="2">
        <v>15.6</v>
      </c>
      <c r="G527" s="2">
        <v>60.7</v>
      </c>
      <c r="H527" s="2">
        <v>23.7</v>
      </c>
      <c r="I527" s="2">
        <v>15700</v>
      </c>
      <c r="J527" s="2">
        <v>900</v>
      </c>
      <c r="R527" s="2" t="s">
        <v>34</v>
      </c>
      <c r="S527" s="2" t="s">
        <v>13</v>
      </c>
      <c r="T527" s="2">
        <v>0.64552999970000002</v>
      </c>
    </row>
    <row r="528" spans="1:20" ht="13.2" x14ac:dyDescent="0.25">
      <c r="A528" s="2">
        <v>359</v>
      </c>
      <c r="B528" s="2">
        <v>7.02</v>
      </c>
      <c r="E528">
        <v>146</v>
      </c>
      <c r="F528" s="2">
        <v>16.5</v>
      </c>
      <c r="G528" s="2">
        <v>52</v>
      </c>
      <c r="H528" s="2">
        <v>31.6</v>
      </c>
      <c r="I528" s="2">
        <v>16600</v>
      </c>
      <c r="J528" s="2">
        <v>1800</v>
      </c>
      <c r="R528" s="2" t="s">
        <v>34</v>
      </c>
      <c r="S528" s="2" t="s">
        <v>13</v>
      </c>
      <c r="T528" s="2">
        <v>182.02817060000001</v>
      </c>
    </row>
    <row r="529" spans="1:20" ht="13.2" x14ac:dyDescent="0.25">
      <c r="A529" s="2">
        <v>3006</v>
      </c>
      <c r="B529" s="2">
        <v>7.66</v>
      </c>
      <c r="E529">
        <v>19</v>
      </c>
      <c r="F529" s="2">
        <v>37</v>
      </c>
      <c r="G529" s="2">
        <v>57.8</v>
      </c>
      <c r="H529" s="2">
        <v>5.18</v>
      </c>
      <c r="I529" s="2">
        <v>2200</v>
      </c>
      <c r="J529" s="2">
        <v>12700</v>
      </c>
      <c r="R529" s="2" t="s">
        <v>34</v>
      </c>
      <c r="S529" s="2" t="s">
        <v>13</v>
      </c>
      <c r="T529" s="2">
        <v>752.55854299999999</v>
      </c>
    </row>
    <row r="530" spans="1:20" ht="13.2" x14ac:dyDescent="0.25">
      <c r="A530" s="2">
        <v>1332</v>
      </c>
      <c r="B530" s="2">
        <v>4.88</v>
      </c>
      <c r="E530">
        <v>2.8</v>
      </c>
      <c r="F530" s="2">
        <v>28.3</v>
      </c>
      <c r="G530" s="2">
        <v>65.400000000000006</v>
      </c>
      <c r="H530" s="2">
        <v>6.3</v>
      </c>
      <c r="I530" s="2">
        <v>15700</v>
      </c>
      <c r="J530" s="2">
        <v>6800</v>
      </c>
      <c r="R530" s="2" t="s">
        <v>34</v>
      </c>
      <c r="S530" s="2" t="s">
        <v>13</v>
      </c>
      <c r="T530" s="2">
        <v>657.08875049999995</v>
      </c>
    </row>
    <row r="531" spans="1:20" ht="13.2" x14ac:dyDescent="0.25">
      <c r="A531" s="4">
        <v>6470</v>
      </c>
      <c r="B531" s="2">
        <v>7.68</v>
      </c>
      <c r="E531">
        <v>3.4</v>
      </c>
      <c r="F531" s="2">
        <v>29.5</v>
      </c>
      <c r="G531" s="2">
        <v>66.5</v>
      </c>
      <c r="H531" s="2">
        <v>4.01</v>
      </c>
      <c r="I531" s="2">
        <v>700</v>
      </c>
      <c r="J531" s="2">
        <v>15900</v>
      </c>
      <c r="R531" s="2" t="s">
        <v>34</v>
      </c>
      <c r="S531" s="2" t="s">
        <v>13</v>
      </c>
      <c r="T531" s="2">
        <v>321.2221212</v>
      </c>
    </row>
    <row r="532" spans="1:20" ht="13.2" x14ac:dyDescent="0.25">
      <c r="A532" s="4">
        <v>12237</v>
      </c>
      <c r="B532" s="2">
        <v>6.91</v>
      </c>
      <c r="E532">
        <v>68</v>
      </c>
      <c r="F532" s="2">
        <v>4.51</v>
      </c>
      <c r="G532" s="2">
        <v>39.6</v>
      </c>
      <c r="H532" s="2">
        <v>55.9</v>
      </c>
      <c r="I532" s="2">
        <v>6500</v>
      </c>
      <c r="J532" s="2">
        <v>11200</v>
      </c>
      <c r="R532" s="2" t="s">
        <v>34</v>
      </c>
      <c r="S532" s="2" t="s">
        <v>13</v>
      </c>
      <c r="T532" s="2">
        <v>827.29077289999998</v>
      </c>
    </row>
    <row r="533" spans="1:20" ht="13.2" x14ac:dyDescent="0.25">
      <c r="A533" s="4">
        <v>11660</v>
      </c>
      <c r="B533" s="2">
        <v>6.4</v>
      </c>
      <c r="E533">
        <v>54</v>
      </c>
      <c r="F533" s="2">
        <v>13.4</v>
      </c>
      <c r="G533" s="2">
        <v>51.4</v>
      </c>
      <c r="H533" s="2">
        <v>35.200000000000003</v>
      </c>
      <c r="I533" s="2">
        <v>75900</v>
      </c>
      <c r="J533" s="2">
        <v>186000</v>
      </c>
      <c r="R533" s="2" t="s">
        <v>34</v>
      </c>
      <c r="S533" s="2" t="s">
        <v>13</v>
      </c>
      <c r="T533" s="2">
        <v>628.16267930000004</v>
      </c>
    </row>
    <row r="534" spans="1:20" ht="13.2" x14ac:dyDescent="0.25">
      <c r="A534" s="2">
        <v>8870</v>
      </c>
      <c r="B534" s="2">
        <v>7.33</v>
      </c>
      <c r="E534">
        <v>6.2</v>
      </c>
      <c r="F534" s="2">
        <v>26.8</v>
      </c>
      <c r="G534" s="2">
        <v>65.2</v>
      </c>
      <c r="H534" s="2">
        <v>8.0399999999999991</v>
      </c>
      <c r="I534" s="2">
        <v>42000</v>
      </c>
      <c r="J534" s="2">
        <v>27600</v>
      </c>
      <c r="R534" s="2" t="s">
        <v>34</v>
      </c>
      <c r="S534" s="2" t="s">
        <v>13</v>
      </c>
      <c r="T534" s="2">
        <v>56.21887778</v>
      </c>
    </row>
    <row r="535" spans="1:20" ht="13.2" x14ac:dyDescent="0.25">
      <c r="A535" s="2">
        <v>17.2</v>
      </c>
      <c r="B535" s="2">
        <v>8.2100000000000009</v>
      </c>
      <c r="C535" s="2">
        <v>151</v>
      </c>
      <c r="F535" s="2">
        <v>21</v>
      </c>
      <c r="G535" s="2">
        <v>33.4</v>
      </c>
      <c r="H535" s="2">
        <v>45.6</v>
      </c>
      <c r="Q535" s="2" t="s">
        <v>11</v>
      </c>
      <c r="R535" s="2" t="s">
        <v>37</v>
      </c>
      <c r="T535" s="2">
        <v>1.35</v>
      </c>
    </row>
    <row r="536" spans="1:20" ht="13.2" x14ac:dyDescent="0.25">
      <c r="A536" s="2">
        <v>25.8</v>
      </c>
      <c r="B536" s="2">
        <v>8.0500000000000007</v>
      </c>
      <c r="C536" s="2">
        <v>221</v>
      </c>
      <c r="F536" s="2">
        <v>17.100000000000001</v>
      </c>
      <c r="G536" s="2">
        <v>34.4</v>
      </c>
      <c r="H536" s="2">
        <v>48.5</v>
      </c>
      <c r="Q536" s="2" t="s">
        <v>11</v>
      </c>
      <c r="R536" s="2" t="s">
        <v>37</v>
      </c>
      <c r="T536" s="2">
        <v>3.7</v>
      </c>
    </row>
    <row r="537" spans="1:20" ht="13.2" x14ac:dyDescent="0.25">
      <c r="A537" s="2">
        <v>25.6</v>
      </c>
      <c r="B537" s="2">
        <v>7.9</v>
      </c>
      <c r="C537" s="2">
        <v>195</v>
      </c>
      <c r="F537" s="2">
        <v>48</v>
      </c>
      <c r="G537" s="2">
        <v>22</v>
      </c>
      <c r="H537" s="2">
        <v>30</v>
      </c>
      <c r="Q537" s="2" t="s">
        <v>45</v>
      </c>
      <c r="R537" s="2" t="s">
        <v>37</v>
      </c>
      <c r="T537" s="2">
        <v>0.32</v>
      </c>
    </row>
    <row r="538" spans="1:20" ht="13.2" x14ac:dyDescent="0.25">
      <c r="A538" s="2">
        <v>12.7</v>
      </c>
      <c r="B538" s="2">
        <v>8.0500000000000007</v>
      </c>
      <c r="C538" s="2">
        <v>276</v>
      </c>
      <c r="F538" s="2">
        <v>16.100000000000001</v>
      </c>
      <c r="G538" s="2">
        <v>36.4</v>
      </c>
      <c r="H538" s="2">
        <v>47.5</v>
      </c>
      <c r="Q538" s="2" t="s">
        <v>11</v>
      </c>
      <c r="R538" s="2" t="s">
        <v>37</v>
      </c>
      <c r="T538" s="2">
        <v>5.7</v>
      </c>
    </row>
    <row r="539" spans="1:20" ht="13.2" x14ac:dyDescent="0.25">
      <c r="A539" s="2">
        <v>37.200000000000003</v>
      </c>
      <c r="B539" s="2">
        <v>7.99</v>
      </c>
      <c r="C539" s="2">
        <v>295</v>
      </c>
      <c r="F539" s="2">
        <v>25.3</v>
      </c>
      <c r="G539" s="2">
        <v>21</v>
      </c>
      <c r="H539" s="2">
        <v>53.7</v>
      </c>
      <c r="Q539" s="2" t="s">
        <v>14</v>
      </c>
      <c r="R539" s="2" t="s">
        <v>37</v>
      </c>
      <c r="T539" s="2">
        <v>9.6999999999999993</v>
      </c>
    </row>
    <row r="540" spans="1:20" ht="13.2" x14ac:dyDescent="0.25">
      <c r="A540" s="2">
        <v>34.299999999999997</v>
      </c>
      <c r="B540" s="2">
        <v>8.77</v>
      </c>
      <c r="C540" s="2">
        <v>432</v>
      </c>
      <c r="F540" s="2">
        <v>26.1</v>
      </c>
      <c r="G540" s="2">
        <v>32.6</v>
      </c>
      <c r="H540" s="2">
        <v>41.3</v>
      </c>
      <c r="Q540" s="2" t="s">
        <v>14</v>
      </c>
      <c r="R540" s="2" t="s">
        <v>37</v>
      </c>
      <c r="T540" s="2">
        <v>7.36</v>
      </c>
    </row>
    <row r="541" spans="1:20" ht="13.2" x14ac:dyDescent="0.25">
      <c r="A541" s="2">
        <v>0.9</v>
      </c>
      <c r="B541" s="2">
        <v>8.23</v>
      </c>
      <c r="C541" s="2">
        <v>249</v>
      </c>
      <c r="F541" s="2">
        <v>25.5</v>
      </c>
      <c r="G541" s="2">
        <v>31.6</v>
      </c>
      <c r="H541" s="2">
        <v>42.9</v>
      </c>
      <c r="Q541" s="2" t="s">
        <v>14</v>
      </c>
      <c r="R541" s="2" t="s">
        <v>37</v>
      </c>
      <c r="T541" s="2">
        <v>0.36</v>
      </c>
    </row>
    <row r="542" spans="1:20" ht="13.2" x14ac:dyDescent="0.25">
      <c r="A542" s="2">
        <v>26.2</v>
      </c>
      <c r="B542" s="2">
        <v>8.2200000000000006</v>
      </c>
      <c r="C542" s="2">
        <v>380</v>
      </c>
      <c r="F542" s="2">
        <v>27.1</v>
      </c>
      <c r="G542" s="2">
        <v>32.200000000000003</v>
      </c>
      <c r="H542" s="2">
        <v>40.700000000000003</v>
      </c>
      <c r="Q542" s="2" t="s">
        <v>14</v>
      </c>
      <c r="R542" s="2" t="s">
        <v>37</v>
      </c>
      <c r="T542" s="2">
        <v>5.86</v>
      </c>
    </row>
    <row r="543" spans="1:20" ht="13.2" x14ac:dyDescent="0.25">
      <c r="A543" s="2">
        <v>25.2</v>
      </c>
      <c r="B543" s="2">
        <v>7.72</v>
      </c>
      <c r="C543" s="2">
        <v>105</v>
      </c>
      <c r="F543" s="2">
        <v>14.6</v>
      </c>
      <c r="G543" s="2">
        <v>29.3</v>
      </c>
      <c r="H543" s="2">
        <v>56.1</v>
      </c>
      <c r="Q543" s="2" t="s">
        <v>11</v>
      </c>
      <c r="R543" s="2" t="s">
        <v>37</v>
      </c>
      <c r="T543" s="2">
        <v>0.9</v>
      </c>
    </row>
    <row r="544" spans="1:20" ht="13.2" x14ac:dyDescent="0.25">
      <c r="A544" s="2">
        <v>20.7</v>
      </c>
      <c r="B544" s="2">
        <v>8.25</v>
      </c>
      <c r="C544" s="2">
        <v>74</v>
      </c>
      <c r="F544" s="2">
        <v>21.4</v>
      </c>
      <c r="G544" s="2">
        <v>21.4</v>
      </c>
      <c r="H544" s="2">
        <v>57.1</v>
      </c>
      <c r="Q544" s="2" t="s">
        <v>11</v>
      </c>
      <c r="R544" s="2" t="s">
        <v>37</v>
      </c>
      <c r="T544" s="2">
        <v>2.2999999999999998</v>
      </c>
    </row>
    <row r="545" spans="1:20" ht="13.2" x14ac:dyDescent="0.25">
      <c r="A545" s="2">
        <v>11.7</v>
      </c>
      <c r="B545" s="2">
        <v>7.38</v>
      </c>
      <c r="C545" s="2">
        <v>101</v>
      </c>
      <c r="F545" s="2">
        <v>27.3</v>
      </c>
      <c r="G545" s="2">
        <v>13.6</v>
      </c>
      <c r="H545" s="2">
        <v>59.1</v>
      </c>
      <c r="Q545" s="2" t="s">
        <v>11</v>
      </c>
      <c r="R545" s="2" t="s">
        <v>37</v>
      </c>
      <c r="T545" s="2">
        <v>2.1</v>
      </c>
    </row>
    <row r="546" spans="1:20" ht="13.2" x14ac:dyDescent="0.25">
      <c r="A546" s="2">
        <v>680</v>
      </c>
      <c r="B546" s="2">
        <v>7.12</v>
      </c>
      <c r="C546" s="2">
        <v>449.5</v>
      </c>
      <c r="D546" s="2">
        <v>13</v>
      </c>
      <c r="E546">
        <v>7.72</v>
      </c>
      <c r="F546" s="2">
        <v>10</v>
      </c>
      <c r="G546" s="2">
        <v>6.3</v>
      </c>
      <c r="H546" s="2">
        <v>83.8</v>
      </c>
      <c r="I546" s="2">
        <v>430</v>
      </c>
      <c r="J546" s="2">
        <v>2270</v>
      </c>
      <c r="Q546" s="2" t="s">
        <v>11</v>
      </c>
      <c r="R546" s="2" t="s">
        <v>40</v>
      </c>
      <c r="S546" s="2" t="s">
        <v>13</v>
      </c>
      <c r="T546" s="2">
        <v>374</v>
      </c>
    </row>
    <row r="547" spans="1:20" ht="13.2" x14ac:dyDescent="0.25">
      <c r="A547" s="2">
        <v>1047</v>
      </c>
      <c r="B547" s="2">
        <v>7.12</v>
      </c>
      <c r="C547" s="2">
        <v>449.5</v>
      </c>
      <c r="D547" s="2">
        <v>13</v>
      </c>
      <c r="E547">
        <v>7.72</v>
      </c>
      <c r="F547" s="2">
        <v>10</v>
      </c>
      <c r="G547" s="2">
        <v>6.3</v>
      </c>
      <c r="H547" s="2">
        <v>83.8</v>
      </c>
      <c r="I547" s="2">
        <v>430</v>
      </c>
      <c r="J547" s="2">
        <v>2270</v>
      </c>
      <c r="Q547" s="2" t="s">
        <v>11</v>
      </c>
      <c r="R547" s="2" t="s">
        <v>40</v>
      </c>
      <c r="S547" s="2" t="s">
        <v>13</v>
      </c>
      <c r="T547" s="2">
        <v>670.08</v>
      </c>
    </row>
    <row r="548" spans="1:20" ht="13.2" x14ac:dyDescent="0.25">
      <c r="A548" s="2">
        <v>3367</v>
      </c>
      <c r="B548" s="2">
        <v>7.12</v>
      </c>
      <c r="C548" s="2">
        <v>449.5</v>
      </c>
      <c r="D548" s="2">
        <v>13</v>
      </c>
      <c r="E548">
        <v>7.72</v>
      </c>
      <c r="F548" s="2">
        <v>10</v>
      </c>
      <c r="G548" s="2">
        <v>6.3</v>
      </c>
      <c r="H548" s="2">
        <v>83.8</v>
      </c>
      <c r="I548" s="2">
        <v>430</v>
      </c>
      <c r="J548" s="2">
        <v>2270</v>
      </c>
      <c r="Q548" s="2" t="s">
        <v>11</v>
      </c>
      <c r="R548" s="2" t="s">
        <v>40</v>
      </c>
      <c r="S548" s="2" t="s">
        <v>13</v>
      </c>
      <c r="T548" s="2">
        <v>2996.63</v>
      </c>
    </row>
    <row r="549" spans="1:20" ht="13.2" x14ac:dyDescent="0.25">
      <c r="A549" s="2">
        <v>5949</v>
      </c>
      <c r="B549" s="2">
        <v>7.12</v>
      </c>
      <c r="C549" s="2">
        <v>449.5</v>
      </c>
      <c r="D549" s="2">
        <v>13</v>
      </c>
      <c r="E549">
        <v>7.72</v>
      </c>
      <c r="F549" s="2">
        <v>10</v>
      </c>
      <c r="G549" s="2">
        <v>6.3</v>
      </c>
      <c r="H549" s="2">
        <v>83.8</v>
      </c>
      <c r="I549" s="2">
        <v>430</v>
      </c>
      <c r="J549" s="2">
        <v>2270</v>
      </c>
      <c r="Q549" s="2" t="s">
        <v>11</v>
      </c>
      <c r="R549" s="2" t="s">
        <v>40</v>
      </c>
      <c r="S549" s="2" t="s">
        <v>13</v>
      </c>
      <c r="T549" s="2">
        <v>5889.51</v>
      </c>
    </row>
    <row r="550" spans="1:20" ht="13.2" x14ac:dyDescent="0.25">
      <c r="A550" s="2">
        <v>453</v>
      </c>
      <c r="B550" s="2">
        <v>5.68</v>
      </c>
      <c r="C550" s="2">
        <v>128</v>
      </c>
      <c r="D550" s="2">
        <v>17.899999999999999</v>
      </c>
      <c r="E550">
        <v>16.739999999999998</v>
      </c>
      <c r="F550" s="2">
        <v>16.3</v>
      </c>
      <c r="G550" s="2">
        <v>21.9</v>
      </c>
      <c r="H550" s="2">
        <v>61.9</v>
      </c>
      <c r="I550" s="2">
        <v>12490</v>
      </c>
      <c r="J550" s="2">
        <v>12600</v>
      </c>
      <c r="Q550" s="2" t="s">
        <v>14</v>
      </c>
      <c r="R550" s="2" t="s">
        <v>40</v>
      </c>
      <c r="S550" s="2" t="s">
        <v>13</v>
      </c>
      <c r="T550" s="2">
        <v>217.44</v>
      </c>
    </row>
    <row r="551" spans="1:20" ht="13.2" x14ac:dyDescent="0.25">
      <c r="A551" s="2">
        <v>1139</v>
      </c>
      <c r="B551" s="2">
        <v>5.68</v>
      </c>
      <c r="C551" s="2">
        <v>128</v>
      </c>
      <c r="D551" s="2">
        <v>17.899999999999999</v>
      </c>
      <c r="E551">
        <v>16.739999999999998</v>
      </c>
      <c r="F551" s="2">
        <v>16.3</v>
      </c>
      <c r="G551" s="2">
        <v>21.9</v>
      </c>
      <c r="H551" s="2">
        <v>61.9</v>
      </c>
      <c r="I551" s="2">
        <v>12490</v>
      </c>
      <c r="J551" s="2">
        <v>12600</v>
      </c>
      <c r="Q551" s="2" t="s">
        <v>14</v>
      </c>
      <c r="R551" s="2" t="s">
        <v>40</v>
      </c>
      <c r="S551" s="2" t="s">
        <v>13</v>
      </c>
      <c r="T551" s="2">
        <v>501.16</v>
      </c>
    </row>
    <row r="552" spans="1:20" ht="13.2" x14ac:dyDescent="0.25">
      <c r="A552" s="2">
        <v>2636</v>
      </c>
      <c r="B552" s="2">
        <v>5.68</v>
      </c>
      <c r="C552" s="2">
        <v>128</v>
      </c>
      <c r="D552" s="2">
        <v>17.899999999999999</v>
      </c>
      <c r="E552">
        <v>16.739999999999998</v>
      </c>
      <c r="F552" s="2">
        <v>16.3</v>
      </c>
      <c r="G552" s="2">
        <v>21.9</v>
      </c>
      <c r="H552" s="2">
        <v>61.9</v>
      </c>
      <c r="I552" s="2">
        <v>12490</v>
      </c>
      <c r="J552" s="2">
        <v>12600</v>
      </c>
      <c r="Q552" s="2" t="s">
        <v>14</v>
      </c>
      <c r="R552" s="2" t="s">
        <v>40</v>
      </c>
      <c r="S552" s="2" t="s">
        <v>13</v>
      </c>
      <c r="T552" s="2">
        <v>1713.4</v>
      </c>
    </row>
    <row r="553" spans="1:20" ht="13.2" x14ac:dyDescent="0.25">
      <c r="A553" s="2">
        <v>7028</v>
      </c>
      <c r="B553" s="2">
        <v>5.68</v>
      </c>
      <c r="C553" s="2">
        <v>128</v>
      </c>
      <c r="D553" s="2">
        <v>17.899999999999999</v>
      </c>
      <c r="E553">
        <v>16.739999999999998</v>
      </c>
      <c r="F553" s="2">
        <v>16.3</v>
      </c>
      <c r="G553" s="2">
        <v>21.9</v>
      </c>
      <c r="H553" s="2">
        <v>61.9</v>
      </c>
      <c r="I553" s="2">
        <v>12490</v>
      </c>
      <c r="J553" s="2">
        <v>12600</v>
      </c>
      <c r="Q553" s="2" t="s">
        <v>14</v>
      </c>
      <c r="R553" s="2" t="s">
        <v>40</v>
      </c>
      <c r="S553" s="2" t="s">
        <v>13</v>
      </c>
      <c r="T553" s="2">
        <v>4568.2</v>
      </c>
    </row>
    <row r="554" spans="1:20" ht="13.2" x14ac:dyDescent="0.25">
      <c r="A554" s="2">
        <v>12225</v>
      </c>
      <c r="B554" s="2">
        <v>5.68</v>
      </c>
      <c r="C554" s="2">
        <v>128</v>
      </c>
      <c r="D554" s="2">
        <v>17.899999999999999</v>
      </c>
      <c r="E554">
        <v>16.739999999999998</v>
      </c>
      <c r="F554" s="2">
        <v>16.3</v>
      </c>
      <c r="G554" s="2">
        <v>21.9</v>
      </c>
      <c r="H554" s="2">
        <v>61.9</v>
      </c>
      <c r="I554" s="2">
        <v>12490</v>
      </c>
      <c r="J554" s="2">
        <v>12600</v>
      </c>
      <c r="Q554" s="2" t="s">
        <v>14</v>
      </c>
      <c r="R554" s="2" t="s">
        <v>40</v>
      </c>
      <c r="S554" s="2" t="s">
        <v>13</v>
      </c>
      <c r="T554" s="2">
        <v>8679.75</v>
      </c>
    </row>
    <row r="555" spans="1:20" ht="13.2" x14ac:dyDescent="0.25">
      <c r="A555" s="2">
        <v>569</v>
      </c>
      <c r="B555" s="2">
        <v>4.45</v>
      </c>
      <c r="C555" s="2">
        <v>85.8</v>
      </c>
      <c r="D555" s="2">
        <v>4.3</v>
      </c>
      <c r="E555">
        <v>11</v>
      </c>
      <c r="F555" s="2">
        <v>20</v>
      </c>
      <c r="G555" s="2">
        <v>37.5</v>
      </c>
      <c r="H555" s="2">
        <v>42.5</v>
      </c>
      <c r="I555" s="2">
        <v>1720</v>
      </c>
      <c r="J555" s="2">
        <v>2130</v>
      </c>
      <c r="Q555" s="2" t="s">
        <v>46</v>
      </c>
      <c r="R555" s="2" t="s">
        <v>40</v>
      </c>
      <c r="S555" s="2" t="s">
        <v>13</v>
      </c>
      <c r="T555" s="2">
        <v>392.61</v>
      </c>
    </row>
    <row r="556" spans="1:20" ht="13.2" x14ac:dyDescent="0.25">
      <c r="A556" s="2">
        <v>1189</v>
      </c>
      <c r="B556" s="2">
        <v>4.45</v>
      </c>
      <c r="C556" s="2">
        <v>85.8</v>
      </c>
      <c r="D556" s="2">
        <v>4.3</v>
      </c>
      <c r="E556">
        <v>11</v>
      </c>
      <c r="F556" s="2">
        <v>20</v>
      </c>
      <c r="G556" s="2">
        <v>37.5</v>
      </c>
      <c r="H556" s="2">
        <v>42.5</v>
      </c>
      <c r="I556" s="2">
        <v>1720</v>
      </c>
      <c r="J556" s="2">
        <v>2130</v>
      </c>
      <c r="Q556" s="2" t="s">
        <v>46</v>
      </c>
      <c r="R556" s="2" t="s">
        <v>40</v>
      </c>
      <c r="S556" s="2" t="s">
        <v>13</v>
      </c>
      <c r="T556" s="2">
        <v>1022.54</v>
      </c>
    </row>
    <row r="557" spans="1:20" ht="13.2" x14ac:dyDescent="0.25">
      <c r="A557" s="2">
        <v>2224</v>
      </c>
      <c r="B557" s="2">
        <v>4.45</v>
      </c>
      <c r="C557" s="2">
        <v>85.8</v>
      </c>
      <c r="D557" s="2">
        <v>4.3</v>
      </c>
      <c r="E557">
        <v>11</v>
      </c>
      <c r="F557" s="2">
        <v>20</v>
      </c>
      <c r="G557" s="2">
        <v>37.5</v>
      </c>
      <c r="H557" s="2">
        <v>42.5</v>
      </c>
      <c r="I557" s="2">
        <v>1720</v>
      </c>
      <c r="J557" s="2">
        <v>2130</v>
      </c>
      <c r="Q557" s="2" t="s">
        <v>46</v>
      </c>
      <c r="R557" s="2" t="s">
        <v>40</v>
      </c>
      <c r="S557" s="2" t="s">
        <v>13</v>
      </c>
      <c r="T557" s="2">
        <v>2023.84</v>
      </c>
    </row>
    <row r="558" spans="1:20" ht="13.2" x14ac:dyDescent="0.25">
      <c r="A558" s="2">
        <v>4544</v>
      </c>
      <c r="B558" s="2">
        <v>4.45</v>
      </c>
      <c r="C558" s="2">
        <v>85.8</v>
      </c>
      <c r="D558" s="2">
        <v>4.3</v>
      </c>
      <c r="E558">
        <v>11</v>
      </c>
      <c r="F558" s="2">
        <v>20</v>
      </c>
      <c r="G558" s="2">
        <v>37.5</v>
      </c>
      <c r="H558" s="2">
        <v>42.5</v>
      </c>
      <c r="I558" s="2">
        <v>1720</v>
      </c>
      <c r="J558" s="2">
        <v>2130</v>
      </c>
      <c r="Q558" s="2" t="s">
        <v>46</v>
      </c>
      <c r="R558" s="2" t="s">
        <v>40</v>
      </c>
      <c r="S558" s="2" t="s">
        <v>13</v>
      </c>
      <c r="T558" s="2">
        <v>4135.04</v>
      </c>
    </row>
    <row r="559" spans="1:20" ht="13.2" x14ac:dyDescent="0.25">
      <c r="A559" s="2">
        <v>309</v>
      </c>
      <c r="B559" s="2">
        <v>4.92</v>
      </c>
      <c r="C559" s="2">
        <v>124</v>
      </c>
      <c r="D559" s="2">
        <v>7.4</v>
      </c>
      <c r="E559">
        <v>9.94</v>
      </c>
      <c r="F559" s="2">
        <v>10</v>
      </c>
      <c r="G559" s="2">
        <v>17.5</v>
      </c>
      <c r="H559" s="2">
        <v>72.5</v>
      </c>
      <c r="I559" s="2">
        <v>3120</v>
      </c>
      <c r="J559" s="2">
        <v>3010</v>
      </c>
      <c r="Q559" s="2" t="s">
        <v>14</v>
      </c>
      <c r="R559" s="2" t="s">
        <v>40</v>
      </c>
      <c r="S559" s="2" t="s">
        <v>13</v>
      </c>
      <c r="T559" s="2">
        <v>228.66</v>
      </c>
    </row>
    <row r="560" spans="1:20" ht="13.2" x14ac:dyDescent="0.25">
      <c r="A560" s="2">
        <v>756</v>
      </c>
      <c r="B560" s="2">
        <v>4.92</v>
      </c>
      <c r="C560" s="2">
        <v>124</v>
      </c>
      <c r="D560" s="2">
        <v>7.4</v>
      </c>
      <c r="E560">
        <v>9.94</v>
      </c>
      <c r="F560" s="2">
        <v>10</v>
      </c>
      <c r="G560" s="2">
        <v>17.5</v>
      </c>
      <c r="H560" s="2">
        <v>72.5</v>
      </c>
      <c r="I560" s="2">
        <v>3120</v>
      </c>
      <c r="J560" s="2">
        <v>3010</v>
      </c>
      <c r="Q560" s="2" t="s">
        <v>14</v>
      </c>
      <c r="R560" s="2" t="s">
        <v>40</v>
      </c>
      <c r="S560" s="2" t="s">
        <v>13</v>
      </c>
      <c r="T560" s="2">
        <v>438.48</v>
      </c>
    </row>
    <row r="561" spans="1:20" ht="13.2" x14ac:dyDescent="0.25">
      <c r="A561" s="2">
        <v>1436</v>
      </c>
      <c r="B561" s="2">
        <v>4.92</v>
      </c>
      <c r="C561" s="2">
        <v>124</v>
      </c>
      <c r="D561" s="2">
        <v>7.4</v>
      </c>
      <c r="E561">
        <v>9.94</v>
      </c>
      <c r="F561" s="2">
        <v>10</v>
      </c>
      <c r="G561" s="2">
        <v>17.5</v>
      </c>
      <c r="H561" s="2">
        <v>72.5</v>
      </c>
      <c r="I561" s="2">
        <v>3120</v>
      </c>
      <c r="J561" s="2">
        <v>3010</v>
      </c>
      <c r="Q561" s="2" t="s">
        <v>14</v>
      </c>
      <c r="R561" s="2" t="s">
        <v>40</v>
      </c>
      <c r="S561" s="2" t="s">
        <v>13</v>
      </c>
      <c r="T561" s="2">
        <v>875.96</v>
      </c>
    </row>
    <row r="562" spans="1:20" ht="13.2" x14ac:dyDescent="0.25">
      <c r="A562" s="2">
        <v>3997</v>
      </c>
      <c r="B562" s="2">
        <v>4.92</v>
      </c>
      <c r="C562" s="2">
        <v>124</v>
      </c>
      <c r="D562" s="2">
        <v>7.4</v>
      </c>
      <c r="E562">
        <v>9.94</v>
      </c>
      <c r="F562" s="2">
        <v>10</v>
      </c>
      <c r="G562" s="2">
        <v>17.5</v>
      </c>
      <c r="H562" s="2">
        <v>72.5</v>
      </c>
      <c r="I562" s="2">
        <v>3120</v>
      </c>
      <c r="J562" s="2">
        <v>3010</v>
      </c>
      <c r="Q562" s="2" t="s">
        <v>14</v>
      </c>
      <c r="R562" s="2" t="s">
        <v>40</v>
      </c>
      <c r="S562" s="2" t="s">
        <v>13</v>
      </c>
      <c r="T562" s="2">
        <v>2957.78</v>
      </c>
    </row>
    <row r="563" spans="1:20" ht="13.2" x14ac:dyDescent="0.25">
      <c r="A563" s="2">
        <v>9345</v>
      </c>
      <c r="B563" s="2">
        <v>4.92</v>
      </c>
      <c r="C563" s="2">
        <v>124</v>
      </c>
      <c r="D563" s="2">
        <v>7.4</v>
      </c>
      <c r="E563">
        <v>9.94</v>
      </c>
      <c r="F563" s="2">
        <v>10</v>
      </c>
      <c r="G563" s="2">
        <v>17.5</v>
      </c>
      <c r="H563" s="2">
        <v>72.5</v>
      </c>
      <c r="I563" s="2">
        <v>3120</v>
      </c>
      <c r="J563" s="2">
        <v>3010</v>
      </c>
      <c r="Q563" s="2" t="s">
        <v>14</v>
      </c>
      <c r="R563" s="2" t="s">
        <v>40</v>
      </c>
      <c r="S563" s="2" t="s">
        <v>13</v>
      </c>
      <c r="T563" s="2">
        <v>7382.55</v>
      </c>
    </row>
    <row r="564" spans="1:20" ht="13.2" x14ac:dyDescent="0.25">
      <c r="A564" s="2">
        <v>289</v>
      </c>
      <c r="B564" s="2">
        <v>7.66</v>
      </c>
      <c r="C564" s="2">
        <v>207.5</v>
      </c>
      <c r="D564" s="2">
        <v>13.7</v>
      </c>
      <c r="E564">
        <v>7.08</v>
      </c>
      <c r="F564" s="2">
        <v>17.5</v>
      </c>
      <c r="G564" s="2">
        <v>23.8</v>
      </c>
      <c r="H564" s="2">
        <v>58.8</v>
      </c>
      <c r="I564" s="2">
        <v>470</v>
      </c>
      <c r="J564" s="2">
        <v>1380</v>
      </c>
      <c r="Q564" s="2" t="s">
        <v>11</v>
      </c>
      <c r="R564" s="2" t="s">
        <v>40</v>
      </c>
      <c r="S564" s="2" t="s">
        <v>13</v>
      </c>
      <c r="T564" s="2">
        <v>265.88</v>
      </c>
    </row>
    <row r="565" spans="1:20" ht="13.2" x14ac:dyDescent="0.25">
      <c r="A565" s="2">
        <v>1049</v>
      </c>
      <c r="B565" s="2">
        <v>7.66</v>
      </c>
      <c r="C565" s="2">
        <v>207.5</v>
      </c>
      <c r="D565" s="2">
        <v>13.7</v>
      </c>
      <c r="E565">
        <v>7.08</v>
      </c>
      <c r="F565" s="2">
        <v>17.5</v>
      </c>
      <c r="G565" s="2">
        <v>23.8</v>
      </c>
      <c r="H565" s="2">
        <v>58.8</v>
      </c>
      <c r="I565" s="2">
        <v>470</v>
      </c>
      <c r="J565" s="2">
        <v>1380</v>
      </c>
      <c r="Q565" s="2" t="s">
        <v>11</v>
      </c>
      <c r="R565" s="2" t="s">
        <v>40</v>
      </c>
      <c r="S565" s="2" t="s">
        <v>13</v>
      </c>
      <c r="T565" s="2">
        <v>1049</v>
      </c>
    </row>
    <row r="566" spans="1:20" ht="13.2" x14ac:dyDescent="0.25">
      <c r="A566" s="2">
        <v>2219</v>
      </c>
      <c r="B566" s="2">
        <v>7.66</v>
      </c>
      <c r="C566" s="2">
        <v>207.5</v>
      </c>
      <c r="D566" s="2">
        <v>13.7</v>
      </c>
      <c r="E566">
        <v>7.08</v>
      </c>
      <c r="F566" s="2">
        <v>17.5</v>
      </c>
      <c r="G566" s="2">
        <v>23.8</v>
      </c>
      <c r="H566" s="2">
        <v>58.8</v>
      </c>
      <c r="I566" s="2">
        <v>470</v>
      </c>
      <c r="J566" s="2">
        <v>1380</v>
      </c>
      <c r="Q566" s="2" t="s">
        <v>11</v>
      </c>
      <c r="R566" s="2" t="s">
        <v>40</v>
      </c>
      <c r="S566" s="2" t="s">
        <v>13</v>
      </c>
      <c r="T566" s="2">
        <v>2108.0500000000002</v>
      </c>
    </row>
    <row r="567" spans="1:20" ht="13.2" x14ac:dyDescent="0.25">
      <c r="A567" s="2">
        <v>3898</v>
      </c>
      <c r="B567" s="2">
        <v>7.66</v>
      </c>
      <c r="C567" s="2">
        <v>207.5</v>
      </c>
      <c r="D567" s="2">
        <v>13.7</v>
      </c>
      <c r="E567">
        <v>7.08</v>
      </c>
      <c r="F567" s="2">
        <v>17.5</v>
      </c>
      <c r="G567" s="2">
        <v>23.8</v>
      </c>
      <c r="H567" s="2">
        <v>58.8</v>
      </c>
      <c r="I567" s="2">
        <v>470</v>
      </c>
      <c r="J567" s="2">
        <v>1380</v>
      </c>
      <c r="Q567" s="2" t="s">
        <v>11</v>
      </c>
      <c r="R567" s="2" t="s">
        <v>40</v>
      </c>
      <c r="S567" s="2" t="s">
        <v>13</v>
      </c>
      <c r="T567" s="2">
        <v>3859.02</v>
      </c>
    </row>
    <row r="568" spans="1:20" ht="13.2" x14ac:dyDescent="0.25">
      <c r="A568" s="2">
        <v>445</v>
      </c>
      <c r="B568" s="2">
        <v>7.73</v>
      </c>
      <c r="C568" s="2">
        <v>236.5</v>
      </c>
      <c r="D568" s="2">
        <v>4.5999999999999996</v>
      </c>
      <c r="E568">
        <v>3.52</v>
      </c>
      <c r="F568" s="2">
        <v>6.7</v>
      </c>
      <c r="G568" s="2">
        <v>10.7</v>
      </c>
      <c r="H568" s="2">
        <v>82.7</v>
      </c>
      <c r="I568" s="2">
        <v>280</v>
      </c>
      <c r="J568" s="2">
        <v>500</v>
      </c>
      <c r="Q568" s="2" t="s">
        <v>11</v>
      </c>
      <c r="R568" s="2" t="s">
        <v>40</v>
      </c>
      <c r="S568" s="2" t="s">
        <v>13</v>
      </c>
      <c r="T568" s="2">
        <v>315.95</v>
      </c>
    </row>
    <row r="569" spans="1:20" ht="13.2" x14ac:dyDescent="0.25">
      <c r="A569" s="2">
        <v>864</v>
      </c>
      <c r="B569" s="2">
        <v>7.73</v>
      </c>
      <c r="C569" s="2">
        <v>236.5</v>
      </c>
      <c r="D569" s="2">
        <v>4.5999999999999996</v>
      </c>
      <c r="E569">
        <v>3.52</v>
      </c>
      <c r="F569" s="2">
        <v>6.7</v>
      </c>
      <c r="G569" s="2">
        <v>10.7</v>
      </c>
      <c r="H569" s="2">
        <v>82.7</v>
      </c>
      <c r="I569" s="2">
        <v>280</v>
      </c>
      <c r="J569" s="2">
        <v>500</v>
      </c>
      <c r="Q569" s="2" t="s">
        <v>11</v>
      </c>
      <c r="R569" s="2" t="s">
        <v>40</v>
      </c>
      <c r="S569" s="2" t="s">
        <v>13</v>
      </c>
      <c r="T569" s="2">
        <v>622.08000000000004</v>
      </c>
    </row>
    <row r="570" spans="1:20" ht="13.2" x14ac:dyDescent="0.25">
      <c r="A570" s="2">
        <v>2332</v>
      </c>
      <c r="B570" s="2">
        <v>7.73</v>
      </c>
      <c r="C570" s="2">
        <v>236.5</v>
      </c>
      <c r="D570" s="2">
        <v>4.5999999999999996</v>
      </c>
      <c r="E570">
        <v>3.52</v>
      </c>
      <c r="F570" s="2">
        <v>6.7</v>
      </c>
      <c r="G570" s="2">
        <v>10.7</v>
      </c>
      <c r="H570" s="2">
        <v>82.7</v>
      </c>
      <c r="I570" s="2">
        <v>280</v>
      </c>
      <c r="J570" s="2">
        <v>500</v>
      </c>
      <c r="Q570" s="2" t="s">
        <v>11</v>
      </c>
      <c r="R570" s="2" t="s">
        <v>40</v>
      </c>
      <c r="S570" s="2" t="s">
        <v>13</v>
      </c>
      <c r="T570" s="2">
        <v>1725.68</v>
      </c>
    </row>
    <row r="571" spans="1:20" ht="13.2" x14ac:dyDescent="0.25">
      <c r="A571" s="2">
        <v>3971</v>
      </c>
      <c r="B571" s="2">
        <v>7.73</v>
      </c>
      <c r="C571" s="2">
        <v>236.5</v>
      </c>
      <c r="D571" s="2">
        <v>4.5999999999999996</v>
      </c>
      <c r="E571">
        <v>3.52</v>
      </c>
      <c r="F571" s="2">
        <v>6.7</v>
      </c>
      <c r="G571" s="2">
        <v>10.7</v>
      </c>
      <c r="H571" s="2">
        <v>82.7</v>
      </c>
      <c r="I571" s="2">
        <v>280</v>
      </c>
      <c r="J571" s="2">
        <v>500</v>
      </c>
      <c r="Q571" s="2" t="s">
        <v>11</v>
      </c>
      <c r="R571" s="2" t="s">
        <v>40</v>
      </c>
      <c r="S571" s="2" t="s">
        <v>13</v>
      </c>
      <c r="T571" s="2">
        <v>3573.9</v>
      </c>
    </row>
    <row r="572" spans="1:20" ht="13.2" x14ac:dyDescent="0.25">
      <c r="A572" s="2">
        <v>443</v>
      </c>
      <c r="B572" s="2">
        <v>7.31</v>
      </c>
      <c r="C572" s="2">
        <v>393.5</v>
      </c>
      <c r="D572" s="2">
        <v>2.9</v>
      </c>
      <c r="E572">
        <v>2.96</v>
      </c>
      <c r="F572" s="2">
        <v>7.5</v>
      </c>
      <c r="G572" s="2">
        <v>12.8</v>
      </c>
      <c r="H572" s="2">
        <v>79.8</v>
      </c>
      <c r="I572" s="2">
        <v>640</v>
      </c>
      <c r="J572" s="2">
        <v>740</v>
      </c>
      <c r="Q572" s="2" t="s">
        <v>11</v>
      </c>
      <c r="R572" s="2" t="s">
        <v>40</v>
      </c>
      <c r="S572" s="2" t="s">
        <v>13</v>
      </c>
      <c r="T572" s="2">
        <v>345.54</v>
      </c>
    </row>
    <row r="573" spans="1:20" ht="13.2" x14ac:dyDescent="0.25">
      <c r="A573" s="2">
        <v>907</v>
      </c>
      <c r="B573" s="2">
        <v>7.31</v>
      </c>
      <c r="C573" s="2">
        <v>393.5</v>
      </c>
      <c r="D573" s="2">
        <v>2.9</v>
      </c>
      <c r="E573">
        <v>2.96</v>
      </c>
      <c r="F573" s="2">
        <v>7.5</v>
      </c>
      <c r="G573" s="2">
        <v>12.8</v>
      </c>
      <c r="H573" s="2">
        <v>79.8</v>
      </c>
      <c r="I573" s="2">
        <v>640</v>
      </c>
      <c r="J573" s="2">
        <v>740</v>
      </c>
      <c r="Q573" s="2" t="s">
        <v>11</v>
      </c>
      <c r="R573" s="2" t="s">
        <v>40</v>
      </c>
      <c r="S573" s="2" t="s">
        <v>13</v>
      </c>
      <c r="T573" s="2">
        <v>734.67</v>
      </c>
    </row>
    <row r="574" spans="1:20" ht="13.2" x14ac:dyDescent="0.25">
      <c r="A574" s="2">
        <v>2495</v>
      </c>
      <c r="B574" s="2">
        <v>7.31</v>
      </c>
      <c r="C574" s="2">
        <v>393.5</v>
      </c>
      <c r="D574" s="2">
        <v>2.9</v>
      </c>
      <c r="E574">
        <v>2.96</v>
      </c>
      <c r="F574" s="2">
        <v>7.5</v>
      </c>
      <c r="G574" s="2">
        <v>12.8</v>
      </c>
      <c r="H574" s="2">
        <v>79.8</v>
      </c>
      <c r="I574" s="2">
        <v>640</v>
      </c>
      <c r="J574" s="2">
        <v>740</v>
      </c>
      <c r="Q574" s="2" t="s">
        <v>11</v>
      </c>
      <c r="R574" s="2" t="s">
        <v>40</v>
      </c>
      <c r="S574" s="2" t="s">
        <v>13</v>
      </c>
      <c r="T574" s="2">
        <v>2245.5</v>
      </c>
    </row>
    <row r="575" spans="1:20" ht="13.2" x14ac:dyDescent="0.25">
      <c r="A575" s="2">
        <v>4361</v>
      </c>
      <c r="B575" s="2">
        <v>7.31</v>
      </c>
      <c r="C575" s="2">
        <v>393.5</v>
      </c>
      <c r="D575" s="2">
        <v>2.9</v>
      </c>
      <c r="E575">
        <v>2.96</v>
      </c>
      <c r="F575" s="2">
        <v>7.5</v>
      </c>
      <c r="G575" s="2">
        <v>12.8</v>
      </c>
      <c r="H575" s="2">
        <v>79.8</v>
      </c>
      <c r="I575" s="2">
        <v>640</v>
      </c>
      <c r="J575" s="2">
        <v>740</v>
      </c>
      <c r="Q575" s="2" t="s">
        <v>11</v>
      </c>
      <c r="R575" s="2" t="s">
        <v>40</v>
      </c>
      <c r="S575" s="2" t="s">
        <v>13</v>
      </c>
      <c r="T575" s="2">
        <v>4055.73</v>
      </c>
    </row>
    <row r="576" spans="1:20" ht="13.2" x14ac:dyDescent="0.25">
      <c r="A576" s="2">
        <v>316</v>
      </c>
      <c r="B576" s="2">
        <v>7.35</v>
      </c>
      <c r="E576" s="2">
        <v>3.53</v>
      </c>
      <c r="F576" s="2">
        <v>13.8</v>
      </c>
      <c r="G576" s="2">
        <v>36.5</v>
      </c>
      <c r="H576" s="2">
        <v>49.7</v>
      </c>
      <c r="I576" s="2">
        <v>53497.599999999999</v>
      </c>
      <c r="R576" s="2" t="s">
        <v>12</v>
      </c>
      <c r="S576" s="2" t="s">
        <v>32</v>
      </c>
      <c r="T576" s="2">
        <v>51.874980960000002</v>
      </c>
    </row>
    <row r="577" spans="1:20" ht="13.2" x14ac:dyDescent="0.25">
      <c r="A577" s="2">
        <v>69.400000000000006</v>
      </c>
      <c r="B577" s="2">
        <v>7.34</v>
      </c>
      <c r="E577" s="2">
        <v>3.42</v>
      </c>
      <c r="F577" s="2">
        <v>16.8</v>
      </c>
      <c r="G577" s="2">
        <v>43.7</v>
      </c>
      <c r="H577" s="2">
        <v>39.4</v>
      </c>
      <c r="I577" s="2">
        <v>41666.400000000001</v>
      </c>
      <c r="R577" s="2" t="s">
        <v>12</v>
      </c>
      <c r="S577" s="2" t="s">
        <v>32</v>
      </c>
      <c r="T577" s="2">
        <v>56.249993809999999</v>
      </c>
    </row>
    <row r="578" spans="1:20" ht="13.2" x14ac:dyDescent="0.25">
      <c r="A578" s="2">
        <v>70.099999999999994</v>
      </c>
      <c r="B578" s="2">
        <v>8.2100000000000009</v>
      </c>
      <c r="E578" s="2">
        <v>2.25</v>
      </c>
      <c r="F578" s="2">
        <v>6.2</v>
      </c>
      <c r="G578" s="2">
        <v>28.2</v>
      </c>
      <c r="H578" s="2">
        <v>65.599999999999994</v>
      </c>
      <c r="I578" s="2">
        <v>27649</v>
      </c>
      <c r="R578" s="2" t="s">
        <v>12</v>
      </c>
      <c r="S578" s="2" t="s">
        <v>32</v>
      </c>
      <c r="T578" s="2">
        <v>26.666665909999999</v>
      </c>
    </row>
    <row r="579" spans="1:20" ht="13.2" x14ac:dyDescent="0.25">
      <c r="A579" s="2">
        <v>133</v>
      </c>
      <c r="B579" s="2">
        <v>6.94</v>
      </c>
      <c r="E579" s="2">
        <v>3.43</v>
      </c>
      <c r="F579" s="2">
        <v>24.5</v>
      </c>
      <c r="G579" s="2">
        <v>46.1</v>
      </c>
      <c r="H579" s="2">
        <v>29.4</v>
      </c>
      <c r="I579" s="2">
        <v>57612.800000000003</v>
      </c>
      <c r="R579" s="2" t="s">
        <v>12</v>
      </c>
      <c r="S579" s="2" t="s">
        <v>32</v>
      </c>
      <c r="T579" s="2">
        <v>61.458327300000001</v>
      </c>
    </row>
    <row r="580" spans="1:20" ht="13.2" x14ac:dyDescent="0.25">
      <c r="A580" s="2">
        <v>47.1</v>
      </c>
      <c r="B580" s="2">
        <v>7.38</v>
      </c>
      <c r="E580" s="2">
        <v>2.4500000000000002</v>
      </c>
      <c r="F580" s="2">
        <v>9.1999999999999993</v>
      </c>
      <c r="G580" s="2">
        <v>34.200000000000003</v>
      </c>
      <c r="H580" s="2">
        <v>56.6</v>
      </c>
      <c r="I580" s="2">
        <v>33178.800000000003</v>
      </c>
      <c r="R580" s="2" t="s">
        <v>12</v>
      </c>
      <c r="S580" s="2" t="s">
        <v>32</v>
      </c>
      <c r="T580" s="2">
        <v>28.74999931</v>
      </c>
    </row>
    <row r="581" spans="1:20" ht="13.2" x14ac:dyDescent="0.25">
      <c r="A581" s="2">
        <v>78</v>
      </c>
      <c r="B581" s="2">
        <v>6.25</v>
      </c>
      <c r="E581" s="2">
        <v>4.17</v>
      </c>
      <c r="F581" s="2">
        <v>21.5</v>
      </c>
      <c r="G581" s="2">
        <v>44.4</v>
      </c>
      <c r="H581" s="2">
        <v>34.1</v>
      </c>
      <c r="I581" s="2">
        <v>42180.800000000003</v>
      </c>
      <c r="R581" s="2" t="s">
        <v>12</v>
      </c>
      <c r="S581" s="2" t="s">
        <v>32</v>
      </c>
      <c r="T581" s="2">
        <v>24.791654730000001</v>
      </c>
    </row>
    <row r="582" spans="1:20" ht="13.2" x14ac:dyDescent="0.25">
      <c r="A582" s="2">
        <v>117</v>
      </c>
      <c r="B582" s="2">
        <v>6.75</v>
      </c>
      <c r="E582" s="2">
        <v>2.94</v>
      </c>
      <c r="F582" s="2">
        <v>21</v>
      </c>
      <c r="G582" s="2">
        <v>53.9</v>
      </c>
      <c r="H582" s="2">
        <v>25.2</v>
      </c>
      <c r="I582" s="2">
        <v>57998.6</v>
      </c>
      <c r="R582" s="2" t="s">
        <v>12</v>
      </c>
      <c r="S582" s="2" t="s">
        <v>32</v>
      </c>
      <c r="T582" s="2">
        <v>52.083327009999998</v>
      </c>
    </row>
    <row r="583" spans="1:20" ht="13.2" x14ac:dyDescent="0.25">
      <c r="A583" s="2">
        <v>67.900000000000006</v>
      </c>
      <c r="B583" s="2">
        <v>7.55</v>
      </c>
      <c r="E583" s="2">
        <v>3.13</v>
      </c>
      <c r="F583" s="2">
        <v>7.4</v>
      </c>
      <c r="G583" s="2">
        <v>21.5</v>
      </c>
      <c r="H583" s="2">
        <v>71.099999999999994</v>
      </c>
      <c r="I583" s="2">
        <v>28034.799999999999</v>
      </c>
      <c r="R583" s="2" t="s">
        <v>34</v>
      </c>
      <c r="S583" s="2" t="s">
        <v>32</v>
      </c>
      <c r="T583" s="2">
        <v>25.624991260000002</v>
      </c>
    </row>
    <row r="584" spans="1:20" ht="13.2" x14ac:dyDescent="0.25">
      <c r="A584" s="2">
        <v>126</v>
      </c>
      <c r="B584" s="2">
        <v>7.63</v>
      </c>
      <c r="E584" s="2">
        <v>2.1</v>
      </c>
      <c r="F584" s="2">
        <v>15</v>
      </c>
      <c r="G584" s="2">
        <v>26.7</v>
      </c>
      <c r="H584" s="2">
        <v>58.3</v>
      </c>
      <c r="I584" s="2">
        <v>31507</v>
      </c>
      <c r="R584" s="2" t="s">
        <v>34</v>
      </c>
      <c r="S584" s="2" t="s">
        <v>32</v>
      </c>
      <c r="T584" s="2">
        <v>53.541661980000001</v>
      </c>
    </row>
    <row r="585" spans="1:20" ht="13.2" x14ac:dyDescent="0.25">
      <c r="A585" s="2">
        <v>179</v>
      </c>
      <c r="B585" s="2">
        <v>7.51</v>
      </c>
      <c r="E585" s="2">
        <v>11.3</v>
      </c>
      <c r="F585" s="2">
        <v>2.2000000000000002</v>
      </c>
      <c r="G585" s="2">
        <v>27.3</v>
      </c>
      <c r="H585" s="2">
        <v>70.5</v>
      </c>
      <c r="I585" s="2">
        <v>48868</v>
      </c>
      <c r="R585" s="2" t="s">
        <v>34</v>
      </c>
      <c r="S585" s="2" t="s">
        <v>32</v>
      </c>
      <c r="T585" s="2">
        <v>71.666664139999995</v>
      </c>
    </row>
    <row r="586" spans="1:20" ht="13.2" x14ac:dyDescent="0.25">
      <c r="A586" s="2">
        <v>84.6</v>
      </c>
      <c r="B586" s="2">
        <v>7.54</v>
      </c>
      <c r="E586" s="2">
        <v>3.71</v>
      </c>
      <c r="F586" s="2">
        <v>13</v>
      </c>
      <c r="G586" s="2">
        <v>40</v>
      </c>
      <c r="H586" s="2">
        <v>46.6</v>
      </c>
      <c r="I586" s="2">
        <v>41795</v>
      </c>
      <c r="R586" s="2" t="s">
        <v>34</v>
      </c>
      <c r="S586" s="2" t="s">
        <v>32</v>
      </c>
      <c r="T586" s="2">
        <v>29.166659630000002</v>
      </c>
    </row>
    <row r="587" spans="1:20" ht="13.2" x14ac:dyDescent="0.25">
      <c r="A587" s="2">
        <v>141</v>
      </c>
      <c r="B587" s="2">
        <v>7.76</v>
      </c>
      <c r="E587" s="2">
        <v>3.71</v>
      </c>
      <c r="F587" s="2">
        <v>21.4</v>
      </c>
      <c r="G587" s="2">
        <v>39.5</v>
      </c>
      <c r="H587" s="2">
        <v>39.1</v>
      </c>
      <c r="I587" s="2">
        <v>51311.4</v>
      </c>
      <c r="R587" s="2" t="s">
        <v>34</v>
      </c>
      <c r="S587" s="2" t="s">
        <v>32</v>
      </c>
      <c r="T587" s="2">
        <v>60.833328870000003</v>
      </c>
    </row>
    <row r="588" spans="1:20" ht="13.2" x14ac:dyDescent="0.25">
      <c r="A588" s="2">
        <v>146</v>
      </c>
      <c r="B588" s="2">
        <v>7.63</v>
      </c>
      <c r="E588" s="2">
        <v>20</v>
      </c>
      <c r="F588" s="2">
        <v>4.2</v>
      </c>
      <c r="G588" s="2">
        <v>34.299999999999997</v>
      </c>
      <c r="H588" s="2">
        <v>61.5</v>
      </c>
      <c r="I588" s="2">
        <v>47196.2</v>
      </c>
      <c r="R588" s="2" t="s">
        <v>34</v>
      </c>
      <c r="S588" s="2" t="s">
        <v>32</v>
      </c>
      <c r="T588" s="2">
        <v>54.791658839999997</v>
      </c>
    </row>
    <row r="589" spans="1:20" ht="13.2" x14ac:dyDescent="0.25">
      <c r="A589" s="2">
        <v>348</v>
      </c>
      <c r="B589" s="2">
        <v>6.02</v>
      </c>
      <c r="E589" s="2">
        <v>14.6</v>
      </c>
      <c r="F589" s="2">
        <v>12.8</v>
      </c>
      <c r="G589" s="2">
        <v>15</v>
      </c>
      <c r="H589" s="2">
        <v>72.2</v>
      </c>
      <c r="I589" s="2">
        <v>45010</v>
      </c>
      <c r="R589" s="2" t="s">
        <v>37</v>
      </c>
      <c r="S589" s="2" t="s">
        <v>32</v>
      </c>
      <c r="T589" s="2">
        <v>101.4583341</v>
      </c>
    </row>
    <row r="590" spans="1:20" ht="13.2" x14ac:dyDescent="0.25">
      <c r="A590" s="2">
        <v>213</v>
      </c>
      <c r="B590" s="2">
        <v>7.05</v>
      </c>
      <c r="E590" s="2">
        <v>6.31</v>
      </c>
      <c r="F590" s="2">
        <v>18.899999999999999</v>
      </c>
      <c r="G590" s="2">
        <v>27.3</v>
      </c>
      <c r="H590" s="2">
        <v>53.8</v>
      </c>
      <c r="I590" s="2">
        <v>34464.800000000003</v>
      </c>
      <c r="R590" s="2" t="s">
        <v>37</v>
      </c>
      <c r="S590" s="2" t="s">
        <v>32</v>
      </c>
      <c r="T590" s="2">
        <v>111.0416646</v>
      </c>
    </row>
    <row r="591" spans="1:20" ht="13.2" x14ac:dyDescent="0.25">
      <c r="A591" s="2">
        <v>38.4</v>
      </c>
      <c r="B591" s="2">
        <v>7.24</v>
      </c>
      <c r="E591" s="2">
        <v>0.83</v>
      </c>
      <c r="F591" s="2">
        <v>4.3</v>
      </c>
      <c r="G591" s="2">
        <v>44.3</v>
      </c>
      <c r="H591" s="2">
        <v>51.4</v>
      </c>
      <c r="I591" s="2">
        <v>38065.599999999999</v>
      </c>
      <c r="R591" s="2" t="s">
        <v>37</v>
      </c>
      <c r="S591" s="2" t="s">
        <v>32</v>
      </c>
      <c r="T591" s="2">
        <v>8.541663754</v>
      </c>
    </row>
    <row r="592" spans="1:20" ht="13.2" x14ac:dyDescent="0.25">
      <c r="A592" s="2">
        <v>80.3</v>
      </c>
      <c r="B592" s="2">
        <v>5.82</v>
      </c>
      <c r="E592" s="2">
        <v>2.78</v>
      </c>
      <c r="F592" s="2">
        <v>23.7</v>
      </c>
      <c r="G592" s="2">
        <v>47.5</v>
      </c>
      <c r="H592" s="2">
        <v>28.8</v>
      </c>
      <c r="I592" s="2">
        <v>39094.400000000001</v>
      </c>
      <c r="R592" s="2" t="s">
        <v>37</v>
      </c>
      <c r="S592" s="2" t="s">
        <v>32</v>
      </c>
      <c r="T592" s="2">
        <v>32.9166661</v>
      </c>
    </row>
    <row r="593" spans="1:20" ht="13.2" x14ac:dyDescent="0.25">
      <c r="A593" s="2">
        <v>235</v>
      </c>
      <c r="B593" s="2">
        <v>4.34</v>
      </c>
      <c r="E593" s="2">
        <v>6.29</v>
      </c>
      <c r="F593" s="2">
        <v>10.199999999999999</v>
      </c>
      <c r="G593" s="2">
        <v>51.2</v>
      </c>
      <c r="H593" s="2">
        <v>38.6</v>
      </c>
      <c r="I593" s="2">
        <v>42566.6</v>
      </c>
      <c r="R593" s="2" t="s">
        <v>37</v>
      </c>
      <c r="S593" s="2" t="s">
        <v>32</v>
      </c>
      <c r="T593" s="2">
        <v>97.499997480000005</v>
      </c>
    </row>
    <row r="594" spans="1:20" ht="13.2" x14ac:dyDescent="0.25">
      <c r="A594" s="2">
        <v>261</v>
      </c>
      <c r="B594" s="2">
        <v>7.22</v>
      </c>
      <c r="E594" s="2">
        <v>4.3099999999999996</v>
      </c>
      <c r="F594" s="2">
        <v>13.2</v>
      </c>
      <c r="G594" s="2">
        <v>41.2</v>
      </c>
      <c r="H594" s="2">
        <v>45.6</v>
      </c>
      <c r="I594" s="2">
        <v>58384.4</v>
      </c>
      <c r="R594" s="2" t="s">
        <v>37</v>
      </c>
      <c r="S594" s="2" t="s">
        <v>32</v>
      </c>
      <c r="T594" s="2">
        <v>125.8333325</v>
      </c>
    </row>
    <row r="595" spans="1:20" ht="13.2" x14ac:dyDescent="0.25">
      <c r="A595" s="2">
        <v>73.8</v>
      </c>
      <c r="B595" s="2">
        <v>7.52</v>
      </c>
      <c r="E595" s="2">
        <v>2.08</v>
      </c>
      <c r="F595" s="2">
        <v>18.100000000000001</v>
      </c>
      <c r="G595" s="2">
        <v>28.9</v>
      </c>
      <c r="H595" s="2">
        <v>52.9</v>
      </c>
      <c r="I595" s="2">
        <v>39866</v>
      </c>
      <c r="R595" s="2" t="s">
        <v>37</v>
      </c>
      <c r="S595" s="2" t="s">
        <v>32</v>
      </c>
      <c r="T595" s="2">
        <v>20.41665777</v>
      </c>
    </row>
    <row r="596" spans="1:20" ht="13.2" x14ac:dyDescent="0.25">
      <c r="A596" s="2">
        <v>145</v>
      </c>
      <c r="B596" s="2">
        <v>7.01</v>
      </c>
      <c r="E596" s="2">
        <v>2.75</v>
      </c>
      <c r="F596" s="2">
        <v>28.8</v>
      </c>
      <c r="G596" s="2">
        <v>34.5</v>
      </c>
      <c r="H596" s="2">
        <v>36.700000000000003</v>
      </c>
      <c r="I596" s="2">
        <v>41023.4</v>
      </c>
      <c r="R596" s="2" t="s">
        <v>37</v>
      </c>
      <c r="S596" s="2" t="s">
        <v>32</v>
      </c>
      <c r="T596" s="2">
        <v>48.124998320000003</v>
      </c>
    </row>
    <row r="597" spans="1:20" ht="13.2" x14ac:dyDescent="0.25">
      <c r="A597" s="2">
        <v>84.9</v>
      </c>
      <c r="B597" s="2">
        <v>7.75</v>
      </c>
      <c r="E597" s="2">
        <v>2.83</v>
      </c>
      <c r="F597" s="2">
        <v>17.5</v>
      </c>
      <c r="G597" s="2">
        <v>26.2</v>
      </c>
      <c r="H597" s="2">
        <v>56.3</v>
      </c>
      <c r="I597" s="2">
        <v>33564.6</v>
      </c>
      <c r="R597" s="2" t="s">
        <v>37</v>
      </c>
      <c r="S597" s="2" t="s">
        <v>32</v>
      </c>
      <c r="T597" s="2">
        <v>32.291659729999999</v>
      </c>
    </row>
    <row r="598" spans="1:20" ht="13.2" x14ac:dyDescent="0.25">
      <c r="A598" s="2">
        <v>40.5</v>
      </c>
      <c r="B598" s="2">
        <v>6.51</v>
      </c>
      <c r="E598" s="2">
        <v>1.77</v>
      </c>
      <c r="F598" s="2">
        <v>18.8</v>
      </c>
      <c r="G598" s="2">
        <v>25.9</v>
      </c>
      <c r="H598" s="2">
        <v>55.3</v>
      </c>
      <c r="I598" s="2">
        <v>26748.799999999999</v>
      </c>
      <c r="R598" s="2" t="s">
        <v>37</v>
      </c>
      <c r="S598" s="2" t="s">
        <v>32</v>
      </c>
      <c r="T598" s="2">
        <v>14.16665757</v>
      </c>
    </row>
    <row r="599" spans="1:20" ht="13.2" x14ac:dyDescent="0.25">
      <c r="A599" s="2">
        <v>70</v>
      </c>
      <c r="B599" s="2">
        <v>7.75</v>
      </c>
      <c r="E599" s="2">
        <v>3.67</v>
      </c>
      <c r="F599" s="2">
        <v>10.7</v>
      </c>
      <c r="G599" s="2">
        <v>30.5</v>
      </c>
      <c r="H599" s="2">
        <v>58.8</v>
      </c>
      <c r="I599" s="2">
        <v>26363</v>
      </c>
      <c r="R599" s="2" t="s">
        <v>37</v>
      </c>
      <c r="S599" s="2" t="s">
        <v>32</v>
      </c>
      <c r="T599" s="2">
        <v>22.70832133</v>
      </c>
    </row>
    <row r="600" spans="1:20" ht="13.2" x14ac:dyDescent="0.25">
      <c r="A600" s="2">
        <v>122</v>
      </c>
      <c r="B600" s="2">
        <v>7.52</v>
      </c>
      <c r="E600" s="2">
        <v>6.33</v>
      </c>
      <c r="F600" s="2">
        <v>8.8000000000000007</v>
      </c>
      <c r="G600" s="2">
        <v>36.1</v>
      </c>
      <c r="H600" s="2">
        <v>55.1</v>
      </c>
      <c r="I600" s="2">
        <v>30606.799999999999</v>
      </c>
      <c r="R600" s="2" t="s">
        <v>37</v>
      </c>
      <c r="S600" s="2" t="s">
        <v>32</v>
      </c>
      <c r="T600" s="2">
        <v>54.166660409999999</v>
      </c>
    </row>
    <row r="601" spans="1:20" ht="15.75" customHeight="1" x14ac:dyDescent="0.25">
      <c r="A601">
        <v>1198</v>
      </c>
      <c r="B601">
        <v>7.62</v>
      </c>
      <c r="F601">
        <v>1.67</v>
      </c>
      <c r="G601">
        <v>30.4</v>
      </c>
      <c r="H601">
        <v>67.900000000000006</v>
      </c>
      <c r="I601">
        <v>32000</v>
      </c>
      <c r="J601">
        <v>21000</v>
      </c>
      <c r="K601">
        <v>18000</v>
      </c>
      <c r="L601">
        <v>4200</v>
      </c>
      <c r="M601">
        <v>4500</v>
      </c>
      <c r="O601">
        <v>750</v>
      </c>
      <c r="P601">
        <v>1800</v>
      </c>
      <c r="R601" t="s">
        <v>37</v>
      </c>
      <c r="S601" t="s">
        <v>41</v>
      </c>
      <c r="T601">
        <v>787.08600000000001</v>
      </c>
    </row>
    <row r="602" spans="1:20" ht="15.75" customHeight="1" x14ac:dyDescent="0.25">
      <c r="A602">
        <v>322</v>
      </c>
      <c r="B602">
        <v>6.47</v>
      </c>
      <c r="F602">
        <v>6.16</v>
      </c>
      <c r="G602">
        <v>42.3</v>
      </c>
      <c r="H602">
        <v>51.6</v>
      </c>
      <c r="I602">
        <v>35000</v>
      </c>
      <c r="J602">
        <v>23000</v>
      </c>
      <c r="K602">
        <v>21000</v>
      </c>
      <c r="L602">
        <v>4800</v>
      </c>
      <c r="M602">
        <v>5200</v>
      </c>
      <c r="O602">
        <v>820</v>
      </c>
      <c r="P602">
        <v>1900</v>
      </c>
      <c r="R602" t="s">
        <v>37</v>
      </c>
      <c r="S602" t="s">
        <v>41</v>
      </c>
      <c r="T602">
        <v>218.63800000000001</v>
      </c>
    </row>
    <row r="603" spans="1:20" ht="15.75" customHeight="1" x14ac:dyDescent="0.25">
      <c r="A603">
        <v>298</v>
      </c>
      <c r="B603">
        <v>7.88</v>
      </c>
      <c r="F603">
        <v>5.28</v>
      </c>
      <c r="G603">
        <v>69</v>
      </c>
      <c r="H603">
        <v>25.8</v>
      </c>
      <c r="I603">
        <v>41000</v>
      </c>
      <c r="J603">
        <v>28000</v>
      </c>
      <c r="K603">
        <v>25000</v>
      </c>
      <c r="L603">
        <v>6500</v>
      </c>
      <c r="M603">
        <v>6800</v>
      </c>
      <c r="O603">
        <v>250</v>
      </c>
      <c r="P603">
        <v>2200</v>
      </c>
      <c r="R603" t="s">
        <v>37</v>
      </c>
      <c r="S603" t="s">
        <v>41</v>
      </c>
      <c r="T603">
        <v>222.01</v>
      </c>
    </row>
    <row r="604" spans="1:20" ht="15.75" customHeight="1" x14ac:dyDescent="0.25">
      <c r="A604">
        <v>219</v>
      </c>
      <c r="B604">
        <v>7.57</v>
      </c>
      <c r="F604">
        <v>5.71</v>
      </c>
      <c r="G604">
        <v>69.7</v>
      </c>
      <c r="H604">
        <v>24.6</v>
      </c>
      <c r="I604">
        <v>38000</v>
      </c>
      <c r="J604">
        <v>25000</v>
      </c>
      <c r="K604">
        <v>23000</v>
      </c>
      <c r="L604">
        <v>5500</v>
      </c>
      <c r="M604">
        <v>5800</v>
      </c>
      <c r="O604">
        <v>350</v>
      </c>
      <c r="P604">
        <v>2100</v>
      </c>
      <c r="R604" t="s">
        <v>37</v>
      </c>
      <c r="S604" t="s">
        <v>41</v>
      </c>
      <c r="T604">
        <v>156.14699999999999</v>
      </c>
    </row>
    <row r="605" spans="1:20" ht="15.75" customHeight="1" x14ac:dyDescent="0.25">
      <c r="A605">
        <v>199</v>
      </c>
      <c r="B605">
        <v>7.19</v>
      </c>
      <c r="F605">
        <v>8.44</v>
      </c>
      <c r="G605">
        <v>38.200000000000003</v>
      </c>
      <c r="H605">
        <v>53.4</v>
      </c>
      <c r="I605">
        <v>30000</v>
      </c>
      <c r="J605">
        <v>20000</v>
      </c>
      <c r="K605">
        <v>17000</v>
      </c>
      <c r="L605">
        <v>3800</v>
      </c>
      <c r="M605">
        <v>4200</v>
      </c>
      <c r="O605">
        <v>780</v>
      </c>
      <c r="P605">
        <v>1700</v>
      </c>
      <c r="R605" t="s">
        <v>37</v>
      </c>
      <c r="S605" t="s">
        <v>41</v>
      </c>
      <c r="T605">
        <v>127.559</v>
      </c>
    </row>
    <row r="606" spans="1:20" ht="15.75" customHeight="1" x14ac:dyDescent="0.25">
      <c r="A606">
        <v>194</v>
      </c>
      <c r="B606">
        <v>7.64</v>
      </c>
      <c r="F606">
        <v>4.17</v>
      </c>
      <c r="G606">
        <v>74.400000000000006</v>
      </c>
      <c r="H606">
        <v>21.5</v>
      </c>
      <c r="I606">
        <v>45000</v>
      </c>
      <c r="J606">
        <v>32000</v>
      </c>
      <c r="K606">
        <v>28000</v>
      </c>
      <c r="L606">
        <v>7200</v>
      </c>
      <c r="M606">
        <v>7500</v>
      </c>
      <c r="O606">
        <v>180</v>
      </c>
      <c r="P606">
        <v>2400</v>
      </c>
      <c r="R606" t="s">
        <v>37</v>
      </c>
      <c r="S606" t="s">
        <v>41</v>
      </c>
      <c r="T606">
        <v>156.364</v>
      </c>
    </row>
    <row r="607" spans="1:20" ht="15.75" customHeight="1" x14ac:dyDescent="0.25">
      <c r="A607">
        <v>125</v>
      </c>
      <c r="B607">
        <v>7.83</v>
      </c>
      <c r="F607">
        <v>7.66</v>
      </c>
      <c r="G607">
        <v>43.5</v>
      </c>
      <c r="H607">
        <v>48.8</v>
      </c>
      <c r="I607">
        <v>36000</v>
      </c>
      <c r="J607">
        <v>24000</v>
      </c>
      <c r="K607">
        <v>22000</v>
      </c>
      <c r="L607">
        <v>5200</v>
      </c>
      <c r="M607">
        <v>5500</v>
      </c>
      <c r="O607">
        <v>650</v>
      </c>
      <c r="P607">
        <v>2000</v>
      </c>
      <c r="R607" t="s">
        <v>37</v>
      </c>
      <c r="S607" t="s">
        <v>41</v>
      </c>
      <c r="T607">
        <v>86.625</v>
      </c>
    </row>
    <row r="608" spans="1:20" ht="15.75" customHeight="1" x14ac:dyDescent="0.25">
      <c r="A608">
        <v>122</v>
      </c>
      <c r="B608">
        <v>8.18</v>
      </c>
      <c r="F608">
        <v>8.24</v>
      </c>
      <c r="G608">
        <v>47.9</v>
      </c>
      <c r="H608">
        <v>43.9</v>
      </c>
      <c r="I608">
        <v>58000</v>
      </c>
      <c r="J608">
        <v>41000</v>
      </c>
      <c r="K608">
        <v>35000</v>
      </c>
      <c r="L608">
        <v>8800</v>
      </c>
      <c r="M608">
        <v>9500</v>
      </c>
      <c r="O608">
        <v>80</v>
      </c>
      <c r="P608">
        <v>2800</v>
      </c>
      <c r="R608" t="s">
        <v>37</v>
      </c>
      <c r="S608" t="s">
        <v>41</v>
      </c>
      <c r="T608">
        <v>111.264</v>
      </c>
    </row>
    <row r="609" spans="1:20" ht="15.75" customHeight="1" x14ac:dyDescent="0.25">
      <c r="A609">
        <v>112</v>
      </c>
      <c r="B609">
        <v>7.89</v>
      </c>
      <c r="F609">
        <v>7.39</v>
      </c>
      <c r="G609">
        <v>69.599999999999994</v>
      </c>
      <c r="H609">
        <v>23</v>
      </c>
      <c r="I609">
        <v>28000</v>
      </c>
      <c r="J609">
        <v>18000</v>
      </c>
      <c r="K609">
        <v>15000</v>
      </c>
      <c r="L609">
        <v>3500</v>
      </c>
      <c r="M609">
        <v>3800</v>
      </c>
      <c r="O609">
        <v>850</v>
      </c>
      <c r="P609">
        <v>1600</v>
      </c>
      <c r="R609" t="s">
        <v>37</v>
      </c>
      <c r="S609" t="s">
        <v>41</v>
      </c>
      <c r="T609">
        <v>68.543999999999997</v>
      </c>
    </row>
    <row r="610" spans="1:20" ht="15.75" customHeight="1" x14ac:dyDescent="0.25">
      <c r="A610">
        <v>97.7</v>
      </c>
      <c r="B610">
        <v>8.1199999999999992</v>
      </c>
      <c r="F610">
        <v>4.22</v>
      </c>
      <c r="G610">
        <v>38.799999999999997</v>
      </c>
      <c r="H610">
        <v>57</v>
      </c>
      <c r="I610">
        <v>47000</v>
      </c>
      <c r="J610">
        <v>34000</v>
      </c>
      <c r="K610">
        <v>29000</v>
      </c>
      <c r="L610">
        <v>7500</v>
      </c>
      <c r="M610">
        <v>7800</v>
      </c>
      <c r="O610">
        <v>150</v>
      </c>
      <c r="P610">
        <v>2500</v>
      </c>
      <c r="R610" t="s">
        <v>37</v>
      </c>
      <c r="S610" t="s">
        <v>41</v>
      </c>
      <c r="T610">
        <v>79.527799999999999</v>
      </c>
    </row>
    <row r="611" spans="1:20" ht="15.75" customHeight="1" x14ac:dyDescent="0.25">
      <c r="A611">
        <v>89.5</v>
      </c>
      <c r="B611">
        <v>5.55</v>
      </c>
      <c r="F611">
        <v>10.9</v>
      </c>
      <c r="G611">
        <v>50.1</v>
      </c>
      <c r="H611">
        <v>38.9</v>
      </c>
      <c r="I611">
        <v>20000</v>
      </c>
      <c r="J611">
        <v>12000</v>
      </c>
      <c r="K611">
        <v>10000</v>
      </c>
      <c r="L611">
        <v>2200</v>
      </c>
      <c r="M611">
        <v>2500</v>
      </c>
      <c r="O611">
        <v>950</v>
      </c>
      <c r="P611">
        <v>1200</v>
      </c>
      <c r="R611" t="s">
        <v>37</v>
      </c>
      <c r="S611" t="s">
        <v>41</v>
      </c>
      <c r="T611">
        <v>42.96</v>
      </c>
    </row>
    <row r="612" spans="1:20" ht="15.75" customHeight="1" x14ac:dyDescent="0.25">
      <c r="A612">
        <v>86.4</v>
      </c>
      <c r="B612">
        <v>7.45</v>
      </c>
      <c r="F612">
        <v>7.69</v>
      </c>
      <c r="G612">
        <v>83.8</v>
      </c>
      <c r="H612">
        <v>8.5</v>
      </c>
      <c r="I612">
        <v>26000</v>
      </c>
      <c r="J612">
        <v>16000</v>
      </c>
      <c r="K612">
        <v>13000</v>
      </c>
      <c r="L612">
        <v>3200</v>
      </c>
      <c r="M612">
        <v>3500</v>
      </c>
      <c r="O612">
        <v>880</v>
      </c>
      <c r="P612">
        <v>1500</v>
      </c>
      <c r="R612" t="s">
        <v>37</v>
      </c>
      <c r="S612" t="s">
        <v>41</v>
      </c>
      <c r="T612">
        <v>51.494399999999999</v>
      </c>
    </row>
    <row r="613" spans="1:20" ht="15.75" customHeight="1" x14ac:dyDescent="0.25">
      <c r="A613">
        <v>85</v>
      </c>
      <c r="B613">
        <v>4.16</v>
      </c>
      <c r="F613">
        <v>9.44</v>
      </c>
      <c r="G613">
        <v>46</v>
      </c>
      <c r="H613">
        <v>44.5</v>
      </c>
      <c r="I613">
        <v>22000</v>
      </c>
      <c r="J613">
        <v>13000</v>
      </c>
      <c r="K613">
        <v>11000</v>
      </c>
      <c r="L613">
        <v>2500</v>
      </c>
      <c r="M613">
        <v>2800</v>
      </c>
      <c r="O613">
        <v>920</v>
      </c>
      <c r="P613">
        <v>1300</v>
      </c>
      <c r="R613" t="s">
        <v>37</v>
      </c>
      <c r="S613" t="s">
        <v>41</v>
      </c>
      <c r="T613">
        <v>44.88</v>
      </c>
    </row>
    <row r="614" spans="1:20" ht="15.75" customHeight="1" x14ac:dyDescent="0.25">
      <c r="A614">
        <v>71.900000000000006</v>
      </c>
      <c r="B614">
        <v>7.7</v>
      </c>
      <c r="F614">
        <v>11.1</v>
      </c>
      <c r="G614">
        <v>42.9</v>
      </c>
      <c r="H614">
        <v>46</v>
      </c>
      <c r="I614">
        <v>24000</v>
      </c>
      <c r="J614">
        <v>15000</v>
      </c>
      <c r="K614">
        <v>12000</v>
      </c>
      <c r="L614">
        <v>2800</v>
      </c>
      <c r="M614">
        <v>3200</v>
      </c>
      <c r="O614">
        <v>900</v>
      </c>
      <c r="P614">
        <v>1400</v>
      </c>
      <c r="R614" t="s">
        <v>37</v>
      </c>
      <c r="S614" t="s">
        <v>41</v>
      </c>
      <c r="T614">
        <v>40.264000000000003</v>
      </c>
    </row>
    <row r="615" spans="1:20" ht="15.75" customHeight="1" x14ac:dyDescent="0.25">
      <c r="A615">
        <v>71.099999999999994</v>
      </c>
      <c r="B615">
        <v>8.65</v>
      </c>
      <c r="F615">
        <v>7.13</v>
      </c>
      <c r="G615">
        <v>66.400000000000006</v>
      </c>
      <c r="H615">
        <v>26.5</v>
      </c>
      <c r="I615">
        <v>29000</v>
      </c>
      <c r="J615">
        <v>19000</v>
      </c>
      <c r="K615">
        <v>16000</v>
      </c>
      <c r="L615">
        <v>3700</v>
      </c>
      <c r="M615">
        <v>4000</v>
      </c>
      <c r="O615">
        <v>820</v>
      </c>
      <c r="P615">
        <v>1600</v>
      </c>
      <c r="R615" t="s">
        <v>37</v>
      </c>
      <c r="S615" t="s">
        <v>41</v>
      </c>
      <c r="T615">
        <v>44.650799999999997</v>
      </c>
    </row>
    <row r="616" spans="1:20" ht="15.75" customHeight="1" x14ac:dyDescent="0.25">
      <c r="A616">
        <v>70.8</v>
      </c>
      <c r="B616">
        <v>8.26</v>
      </c>
      <c r="F616">
        <v>3.08</v>
      </c>
      <c r="G616">
        <v>33.4</v>
      </c>
      <c r="H616">
        <v>63.5</v>
      </c>
      <c r="I616">
        <v>23000</v>
      </c>
      <c r="J616">
        <v>14000</v>
      </c>
      <c r="K616">
        <v>11500</v>
      </c>
      <c r="L616">
        <v>2600</v>
      </c>
      <c r="M616">
        <v>2900</v>
      </c>
      <c r="O616">
        <v>910</v>
      </c>
      <c r="P616">
        <v>1350</v>
      </c>
      <c r="R616" t="s">
        <v>37</v>
      </c>
      <c r="S616" t="s">
        <v>41</v>
      </c>
      <c r="T616">
        <v>38.090400000000002</v>
      </c>
    </row>
    <row r="617" spans="1:20" ht="15.75" customHeight="1" x14ac:dyDescent="0.25">
      <c r="A617">
        <v>67.099999999999994</v>
      </c>
      <c r="B617">
        <v>7.5</v>
      </c>
      <c r="F617">
        <v>17.5</v>
      </c>
      <c r="G617">
        <v>61.1</v>
      </c>
      <c r="H617">
        <v>21.5</v>
      </c>
      <c r="I617">
        <v>22500</v>
      </c>
      <c r="J617">
        <v>13500</v>
      </c>
      <c r="K617">
        <v>11200</v>
      </c>
      <c r="L617">
        <v>2550</v>
      </c>
      <c r="M617">
        <v>2850</v>
      </c>
      <c r="O617">
        <v>930</v>
      </c>
      <c r="P617">
        <v>1320</v>
      </c>
      <c r="R617" t="s">
        <v>37</v>
      </c>
      <c r="S617" t="s">
        <v>41</v>
      </c>
      <c r="T617">
        <v>35.563000000000002</v>
      </c>
    </row>
    <row r="618" spans="1:20" ht="15.75" customHeight="1" x14ac:dyDescent="0.25">
      <c r="A618">
        <v>66.400000000000006</v>
      </c>
      <c r="B618">
        <v>6.73</v>
      </c>
      <c r="F618">
        <v>6.08</v>
      </c>
      <c r="G618">
        <v>81.2</v>
      </c>
      <c r="H618">
        <v>12.7</v>
      </c>
      <c r="I618">
        <v>18000</v>
      </c>
      <c r="J618">
        <v>10000</v>
      </c>
      <c r="K618">
        <v>9000</v>
      </c>
      <c r="L618">
        <v>1900</v>
      </c>
      <c r="M618">
        <v>2200</v>
      </c>
      <c r="O618">
        <v>980</v>
      </c>
      <c r="P618">
        <v>1100</v>
      </c>
      <c r="R618" t="s">
        <v>37</v>
      </c>
      <c r="S618" t="s">
        <v>41</v>
      </c>
      <c r="T618">
        <v>30.942399999999999</v>
      </c>
    </row>
    <row r="619" spans="1:20" ht="15.75" customHeight="1" x14ac:dyDescent="0.25">
      <c r="A619">
        <v>65.5</v>
      </c>
      <c r="B619">
        <v>5.46</v>
      </c>
      <c r="F619">
        <v>11.2</v>
      </c>
      <c r="G619">
        <v>55.4</v>
      </c>
      <c r="H619">
        <v>33.4</v>
      </c>
      <c r="I619">
        <v>9000</v>
      </c>
      <c r="J619">
        <v>4000</v>
      </c>
      <c r="K619">
        <v>3000</v>
      </c>
      <c r="L619">
        <v>800</v>
      </c>
      <c r="M619">
        <v>800</v>
      </c>
      <c r="O619">
        <v>1200</v>
      </c>
      <c r="P619">
        <v>500</v>
      </c>
      <c r="R619" t="s">
        <v>37</v>
      </c>
      <c r="S619" t="s">
        <v>41</v>
      </c>
      <c r="T619">
        <v>12.903499999999999</v>
      </c>
    </row>
    <row r="620" spans="1:20" ht="15.75" customHeight="1" x14ac:dyDescent="0.25">
      <c r="A620">
        <v>55.5</v>
      </c>
      <c r="B620">
        <v>6.61</v>
      </c>
      <c r="F620">
        <v>6.8</v>
      </c>
      <c r="G620">
        <v>59.2</v>
      </c>
      <c r="H620">
        <v>34</v>
      </c>
      <c r="I620">
        <v>22700</v>
      </c>
      <c r="J620">
        <v>13700</v>
      </c>
      <c r="K620">
        <v>11400</v>
      </c>
      <c r="L620">
        <v>2570</v>
      </c>
      <c r="M620">
        <v>2870</v>
      </c>
      <c r="O620">
        <v>925</v>
      </c>
      <c r="P620">
        <v>1330</v>
      </c>
      <c r="R620" t="s">
        <v>37</v>
      </c>
      <c r="S620" t="s">
        <v>41</v>
      </c>
      <c r="T620">
        <v>29.8035</v>
      </c>
    </row>
    <row r="621" spans="1:20" ht="15.75" customHeight="1" x14ac:dyDescent="0.25">
      <c r="A621">
        <v>48.7</v>
      </c>
      <c r="B621">
        <v>8.35</v>
      </c>
      <c r="F621">
        <v>4.33</v>
      </c>
      <c r="G621">
        <v>45.1</v>
      </c>
      <c r="H621">
        <v>50.6</v>
      </c>
      <c r="I621">
        <v>28500</v>
      </c>
      <c r="J621">
        <v>18500</v>
      </c>
      <c r="K621">
        <v>15500</v>
      </c>
      <c r="L621">
        <v>3600</v>
      </c>
      <c r="M621">
        <v>3900</v>
      </c>
      <c r="O621">
        <v>830</v>
      </c>
      <c r="P621">
        <v>1580</v>
      </c>
      <c r="R621" t="s">
        <v>37</v>
      </c>
      <c r="S621" t="s">
        <v>41</v>
      </c>
      <c r="T621">
        <v>30.291399999999999</v>
      </c>
    </row>
    <row r="622" spans="1:20" ht="15.75" customHeight="1" x14ac:dyDescent="0.25">
      <c r="A622">
        <v>46.2</v>
      </c>
      <c r="B622">
        <v>3.87</v>
      </c>
      <c r="F622">
        <v>12.4</v>
      </c>
      <c r="G622">
        <v>65.3</v>
      </c>
      <c r="H622">
        <v>22.3</v>
      </c>
      <c r="I622">
        <v>35000</v>
      </c>
      <c r="J622">
        <v>23000</v>
      </c>
      <c r="K622">
        <v>21000</v>
      </c>
      <c r="L622">
        <v>4800</v>
      </c>
      <c r="M622">
        <v>5200</v>
      </c>
      <c r="O622">
        <v>820</v>
      </c>
      <c r="P622">
        <v>1900</v>
      </c>
      <c r="R622" t="s">
        <v>37</v>
      </c>
      <c r="S622" t="s">
        <v>41</v>
      </c>
      <c r="T622">
        <v>31.369800000000001</v>
      </c>
    </row>
    <row r="623" spans="1:20" ht="15.75" customHeight="1" x14ac:dyDescent="0.25">
      <c r="A623">
        <v>43.7</v>
      </c>
      <c r="B623">
        <v>4.05</v>
      </c>
      <c r="F623">
        <v>4.6500000000000004</v>
      </c>
      <c r="G623">
        <v>20.5</v>
      </c>
      <c r="H623">
        <v>74.900000000000006</v>
      </c>
      <c r="I623">
        <v>31500</v>
      </c>
      <c r="J623">
        <v>20500</v>
      </c>
      <c r="K623">
        <v>17500</v>
      </c>
      <c r="L623">
        <v>4100</v>
      </c>
      <c r="M623">
        <v>4400</v>
      </c>
      <c r="O623">
        <v>760</v>
      </c>
      <c r="P623">
        <v>1750</v>
      </c>
      <c r="R623" t="s">
        <v>37</v>
      </c>
      <c r="S623" t="s">
        <v>41</v>
      </c>
      <c r="T623">
        <v>28.536100000000001</v>
      </c>
    </row>
    <row r="624" spans="1:20" ht="15.75" customHeight="1" x14ac:dyDescent="0.25">
      <c r="A624">
        <v>42.7</v>
      </c>
      <c r="B624">
        <v>7.62</v>
      </c>
      <c r="F624">
        <v>2.76</v>
      </c>
      <c r="G624">
        <v>45.4</v>
      </c>
      <c r="H624">
        <v>51.9</v>
      </c>
      <c r="I624">
        <v>32000</v>
      </c>
      <c r="J624">
        <v>21000</v>
      </c>
      <c r="K624">
        <v>18000</v>
      </c>
      <c r="L624">
        <v>4200</v>
      </c>
      <c r="M624">
        <v>4500</v>
      </c>
      <c r="O624">
        <v>750</v>
      </c>
      <c r="P624">
        <v>1800</v>
      </c>
      <c r="R624" t="s">
        <v>37</v>
      </c>
      <c r="S624" t="s">
        <v>41</v>
      </c>
      <c r="T624">
        <v>28.053899999999999</v>
      </c>
    </row>
    <row r="625" spans="1:20" ht="15.75" customHeight="1" x14ac:dyDescent="0.25">
      <c r="A625">
        <v>39.4</v>
      </c>
      <c r="B625">
        <v>8.48</v>
      </c>
      <c r="F625">
        <v>10.3</v>
      </c>
      <c r="G625">
        <v>73.2</v>
      </c>
      <c r="H625">
        <v>16.5</v>
      </c>
      <c r="I625">
        <v>13000</v>
      </c>
      <c r="J625">
        <v>6000</v>
      </c>
      <c r="K625">
        <v>5000</v>
      </c>
      <c r="L625">
        <v>1100</v>
      </c>
      <c r="M625">
        <v>1200</v>
      </c>
      <c r="O625">
        <v>1100</v>
      </c>
      <c r="P625">
        <v>700</v>
      </c>
      <c r="R625" t="s">
        <v>37</v>
      </c>
      <c r="S625" t="s">
        <v>41</v>
      </c>
      <c r="T625">
        <v>12.489800000000001</v>
      </c>
    </row>
    <row r="626" spans="1:20" ht="15.75" customHeight="1" x14ac:dyDescent="0.25">
      <c r="A626">
        <v>29.1</v>
      </c>
      <c r="B626">
        <v>7.72</v>
      </c>
      <c r="F626">
        <v>5.41</v>
      </c>
      <c r="G626">
        <v>43</v>
      </c>
      <c r="H626">
        <v>51.6</v>
      </c>
      <c r="I626">
        <v>52000</v>
      </c>
      <c r="J626">
        <v>38000</v>
      </c>
      <c r="K626">
        <v>32000</v>
      </c>
      <c r="L626">
        <v>8200</v>
      </c>
      <c r="M626">
        <v>8800</v>
      </c>
      <c r="O626">
        <v>110</v>
      </c>
      <c r="P626">
        <v>2600</v>
      </c>
      <c r="R626" t="s">
        <v>37</v>
      </c>
      <c r="S626" t="s">
        <v>41</v>
      </c>
      <c r="T626">
        <v>25.491599999999998</v>
      </c>
    </row>
    <row r="627" spans="1:20" ht="15.75" customHeight="1" x14ac:dyDescent="0.25">
      <c r="A627">
        <v>28</v>
      </c>
      <c r="B627">
        <v>7.94</v>
      </c>
      <c r="F627">
        <v>7.64</v>
      </c>
      <c r="G627">
        <v>61.3</v>
      </c>
      <c r="H627">
        <v>31.1</v>
      </c>
      <c r="I627">
        <v>34500</v>
      </c>
      <c r="J627">
        <v>22500</v>
      </c>
      <c r="K627">
        <v>20500</v>
      </c>
      <c r="L627">
        <v>4700</v>
      </c>
      <c r="M627">
        <v>5100</v>
      </c>
      <c r="O627">
        <v>680</v>
      </c>
      <c r="P627">
        <v>1880</v>
      </c>
      <c r="R627" t="s">
        <v>37</v>
      </c>
      <c r="S627" t="s">
        <v>41</v>
      </c>
      <c r="T627">
        <v>18.788</v>
      </c>
    </row>
    <row r="628" spans="1:20" ht="15.75" customHeight="1" x14ac:dyDescent="0.25">
      <c r="A628">
        <v>26.2</v>
      </c>
      <c r="B628">
        <v>7.14</v>
      </c>
      <c r="F628">
        <v>5.94</v>
      </c>
      <c r="G628">
        <v>44.6</v>
      </c>
      <c r="H628">
        <v>49.4</v>
      </c>
      <c r="I628">
        <v>16000</v>
      </c>
      <c r="J628">
        <v>8500</v>
      </c>
      <c r="K628">
        <v>7500</v>
      </c>
      <c r="L628">
        <v>1600</v>
      </c>
      <c r="M628">
        <v>1800</v>
      </c>
      <c r="O628">
        <v>1020</v>
      </c>
      <c r="P628">
        <v>900</v>
      </c>
      <c r="R628" t="s">
        <v>37</v>
      </c>
      <c r="S628" t="s">
        <v>41</v>
      </c>
      <c r="T628">
        <v>11.004</v>
      </c>
    </row>
    <row r="629" spans="1:20" ht="15.75" customHeight="1" x14ac:dyDescent="0.25">
      <c r="A629">
        <v>25.2</v>
      </c>
      <c r="B629">
        <v>6.44</v>
      </c>
      <c r="F629">
        <v>11.5</v>
      </c>
      <c r="G629">
        <v>78.7</v>
      </c>
      <c r="H629">
        <v>9.9</v>
      </c>
      <c r="I629">
        <v>14500</v>
      </c>
      <c r="J629">
        <v>7800</v>
      </c>
      <c r="K629">
        <v>6800</v>
      </c>
      <c r="L629">
        <v>1400</v>
      </c>
      <c r="M629">
        <v>1600</v>
      </c>
      <c r="O629">
        <v>1050</v>
      </c>
      <c r="P629">
        <v>850</v>
      </c>
      <c r="R629" t="s">
        <v>37</v>
      </c>
      <c r="S629" t="s">
        <v>41</v>
      </c>
      <c r="T629">
        <v>10.0296</v>
      </c>
    </row>
    <row r="630" spans="1:20" ht="15.75" customHeight="1" x14ac:dyDescent="0.25">
      <c r="A630">
        <v>25.2</v>
      </c>
      <c r="B630">
        <v>7.6</v>
      </c>
      <c r="F630">
        <v>8.25</v>
      </c>
      <c r="G630">
        <v>55.1</v>
      </c>
      <c r="H630">
        <v>36.6</v>
      </c>
      <c r="I630">
        <v>14300</v>
      </c>
      <c r="J630">
        <v>7600</v>
      </c>
      <c r="K630">
        <v>6600</v>
      </c>
      <c r="L630">
        <v>1350</v>
      </c>
      <c r="M630">
        <v>1550</v>
      </c>
      <c r="O630">
        <v>1060</v>
      </c>
      <c r="P630">
        <v>830</v>
      </c>
      <c r="R630" t="s">
        <v>37</v>
      </c>
      <c r="S630" t="s">
        <v>41</v>
      </c>
      <c r="T630">
        <v>9.9792000000000005</v>
      </c>
    </row>
    <row r="631" spans="1:20" ht="15.75" customHeight="1" x14ac:dyDescent="0.25">
      <c r="A631">
        <v>22.9</v>
      </c>
      <c r="B631">
        <v>8.15</v>
      </c>
      <c r="F631">
        <v>11.4</v>
      </c>
      <c r="G631">
        <v>70.5</v>
      </c>
      <c r="H631">
        <v>18.100000000000001</v>
      </c>
      <c r="I631">
        <v>17500</v>
      </c>
      <c r="J631">
        <v>9500</v>
      </c>
      <c r="K631">
        <v>8500</v>
      </c>
      <c r="L631">
        <v>1850</v>
      </c>
      <c r="M631">
        <v>2150</v>
      </c>
      <c r="O631">
        <v>990</v>
      </c>
      <c r="P631">
        <v>1050</v>
      </c>
      <c r="R631" t="s">
        <v>37</v>
      </c>
      <c r="S631" t="s">
        <v>41</v>
      </c>
      <c r="T631">
        <v>10.556900000000001</v>
      </c>
    </row>
    <row r="632" spans="1:20" ht="15.75" customHeight="1" x14ac:dyDescent="0.25">
      <c r="A632">
        <v>22.2</v>
      </c>
      <c r="B632">
        <v>8.08</v>
      </c>
      <c r="F632">
        <v>7.6</v>
      </c>
      <c r="G632">
        <v>73.400000000000006</v>
      </c>
      <c r="H632">
        <v>19</v>
      </c>
      <c r="I632">
        <v>19500</v>
      </c>
      <c r="J632">
        <v>11500</v>
      </c>
      <c r="K632">
        <v>9500</v>
      </c>
      <c r="L632">
        <v>2150</v>
      </c>
      <c r="M632">
        <v>2450</v>
      </c>
      <c r="O632">
        <v>960</v>
      </c>
      <c r="P632">
        <v>1150</v>
      </c>
      <c r="R632" t="s">
        <v>37</v>
      </c>
      <c r="S632" t="s">
        <v>41</v>
      </c>
      <c r="T632">
        <v>10.833600000000001</v>
      </c>
    </row>
    <row r="633" spans="1:20" ht="15.75" customHeight="1" x14ac:dyDescent="0.25">
      <c r="A633">
        <v>19.7</v>
      </c>
      <c r="B633">
        <v>7.7</v>
      </c>
      <c r="F633">
        <v>2.06</v>
      </c>
      <c r="G633">
        <v>42.1</v>
      </c>
      <c r="H633">
        <v>55.8</v>
      </c>
      <c r="I633">
        <v>9200</v>
      </c>
      <c r="J633">
        <v>4200</v>
      </c>
      <c r="K633">
        <v>3200</v>
      </c>
      <c r="L633">
        <v>820</v>
      </c>
      <c r="M633">
        <v>820</v>
      </c>
      <c r="O633">
        <v>1180</v>
      </c>
      <c r="P633">
        <v>520</v>
      </c>
      <c r="R633" t="s">
        <v>37</v>
      </c>
      <c r="S633" t="s">
        <v>41</v>
      </c>
      <c r="T633">
        <v>3.9005999999999998</v>
      </c>
    </row>
    <row r="634" spans="1:20" ht="15.75" customHeight="1" x14ac:dyDescent="0.25">
      <c r="A634">
        <v>19.600000000000001</v>
      </c>
      <c r="B634">
        <v>8.1</v>
      </c>
      <c r="F634">
        <v>10.5</v>
      </c>
      <c r="G634">
        <v>55.2</v>
      </c>
      <c r="H634">
        <v>34.4</v>
      </c>
      <c r="I634">
        <v>16200</v>
      </c>
      <c r="J634">
        <v>8700</v>
      </c>
      <c r="K634">
        <v>7700</v>
      </c>
      <c r="L634">
        <v>1620</v>
      </c>
      <c r="M634">
        <v>1820</v>
      </c>
      <c r="O634">
        <v>1010</v>
      </c>
      <c r="P634">
        <v>920</v>
      </c>
      <c r="R634" t="s">
        <v>37</v>
      </c>
      <c r="S634" t="s">
        <v>41</v>
      </c>
      <c r="T634">
        <v>8.2712000000000003</v>
      </c>
    </row>
    <row r="635" spans="1:20" ht="15.75" customHeight="1" x14ac:dyDescent="0.25">
      <c r="A635">
        <v>13.8</v>
      </c>
      <c r="B635">
        <v>7.92</v>
      </c>
      <c r="F635">
        <v>8.9</v>
      </c>
      <c r="G635">
        <v>65.5</v>
      </c>
      <c r="H635">
        <v>25.6</v>
      </c>
      <c r="I635">
        <v>13500</v>
      </c>
      <c r="J635">
        <v>7000</v>
      </c>
      <c r="K635">
        <v>6000</v>
      </c>
      <c r="L635">
        <v>1250</v>
      </c>
      <c r="M635">
        <v>1450</v>
      </c>
      <c r="O635">
        <v>1080</v>
      </c>
      <c r="P635">
        <v>780</v>
      </c>
      <c r="R635" t="s">
        <v>37</v>
      </c>
      <c r="S635" t="s">
        <v>41</v>
      </c>
      <c r="T635">
        <v>5.2164000000000001</v>
      </c>
    </row>
    <row r="636" spans="1:20" ht="15.75" customHeight="1" x14ac:dyDescent="0.25">
      <c r="A636">
        <v>13.5</v>
      </c>
      <c r="B636">
        <v>8.25</v>
      </c>
      <c r="F636">
        <v>6.33</v>
      </c>
      <c r="G636">
        <v>63.3</v>
      </c>
      <c r="H636">
        <v>30.4</v>
      </c>
      <c r="I636">
        <v>14300</v>
      </c>
      <c r="J636">
        <v>7600</v>
      </c>
      <c r="K636">
        <v>6600</v>
      </c>
      <c r="L636">
        <v>1350</v>
      </c>
      <c r="M636">
        <v>1550</v>
      </c>
      <c r="O636">
        <v>1060</v>
      </c>
      <c r="P636">
        <v>830</v>
      </c>
      <c r="R636" t="s">
        <v>37</v>
      </c>
      <c r="S636" t="s">
        <v>41</v>
      </c>
      <c r="T636">
        <v>5.3460000000000001</v>
      </c>
    </row>
    <row r="637" spans="1:20" ht="15.75" customHeight="1" x14ac:dyDescent="0.25">
      <c r="A637">
        <v>13.4</v>
      </c>
      <c r="B637">
        <v>8.4</v>
      </c>
      <c r="F637">
        <v>7.07</v>
      </c>
      <c r="G637">
        <v>49.3</v>
      </c>
      <c r="H637">
        <v>43.6</v>
      </c>
      <c r="I637">
        <v>12800</v>
      </c>
      <c r="J637">
        <v>6600</v>
      </c>
      <c r="K637">
        <v>5600</v>
      </c>
      <c r="L637">
        <v>1180</v>
      </c>
      <c r="M637">
        <v>1380</v>
      </c>
      <c r="O637">
        <v>1100</v>
      </c>
      <c r="P637">
        <v>750</v>
      </c>
      <c r="R637" t="s">
        <v>37</v>
      </c>
      <c r="S637" t="s">
        <v>41</v>
      </c>
      <c r="T637">
        <v>4.9311999999999996</v>
      </c>
    </row>
    <row r="638" spans="1:20" ht="15.75" customHeight="1" x14ac:dyDescent="0.25">
      <c r="A638">
        <v>12.6</v>
      </c>
      <c r="B638">
        <v>9.16</v>
      </c>
      <c r="F638">
        <v>9.17</v>
      </c>
      <c r="G638">
        <v>81.099999999999994</v>
      </c>
      <c r="H638">
        <v>9.6999999999999993</v>
      </c>
      <c r="I638">
        <v>15200</v>
      </c>
      <c r="J638">
        <v>8200</v>
      </c>
      <c r="K638">
        <v>7200</v>
      </c>
      <c r="L638">
        <v>1480</v>
      </c>
      <c r="M638">
        <v>1680</v>
      </c>
      <c r="O638">
        <v>1040</v>
      </c>
      <c r="P638">
        <v>880</v>
      </c>
      <c r="R638" t="s">
        <v>37</v>
      </c>
      <c r="S638" t="s">
        <v>41</v>
      </c>
      <c r="T638">
        <v>5.1281999999999996</v>
      </c>
    </row>
    <row r="639" spans="1:20" ht="15.75" customHeight="1" x14ac:dyDescent="0.25">
      <c r="A639">
        <v>14.5</v>
      </c>
      <c r="B639">
        <v>5.54</v>
      </c>
      <c r="C639">
        <v>27.4</v>
      </c>
      <c r="D639">
        <v>7.16</v>
      </c>
      <c r="E639">
        <v>1.8</v>
      </c>
      <c r="F639">
        <v>22.69</v>
      </c>
      <c r="G639">
        <v>43.25</v>
      </c>
      <c r="H639">
        <v>34.07</v>
      </c>
      <c r="R639" t="s">
        <v>34</v>
      </c>
      <c r="S639" t="s">
        <v>13</v>
      </c>
      <c r="T639">
        <v>1.9139999999999999</v>
      </c>
    </row>
    <row r="640" spans="1:20" ht="15.75" customHeight="1" x14ac:dyDescent="0.25">
      <c r="A640">
        <v>264.35000000000002</v>
      </c>
      <c r="B640">
        <v>5.15</v>
      </c>
      <c r="C640">
        <v>666</v>
      </c>
      <c r="D640">
        <v>12.45</v>
      </c>
      <c r="E640">
        <v>1.06</v>
      </c>
      <c r="F640">
        <v>31.72</v>
      </c>
      <c r="G640">
        <v>46.69</v>
      </c>
      <c r="H640">
        <v>21.59</v>
      </c>
      <c r="R640" t="s">
        <v>34</v>
      </c>
      <c r="S640" t="s">
        <v>13</v>
      </c>
      <c r="T640">
        <v>51.548250000000003</v>
      </c>
    </row>
    <row r="641" spans="1:20" ht="15.75" customHeight="1" x14ac:dyDescent="0.25">
      <c r="A641">
        <v>19.149999999999999</v>
      </c>
      <c r="B641">
        <v>4.96</v>
      </c>
      <c r="C641">
        <v>39.9</v>
      </c>
      <c r="D641">
        <v>9.02</v>
      </c>
      <c r="E641">
        <v>3.6</v>
      </c>
      <c r="F641">
        <v>6.44</v>
      </c>
      <c r="G641">
        <v>63.21</v>
      </c>
      <c r="H641">
        <v>30.35</v>
      </c>
      <c r="R641" t="s">
        <v>34</v>
      </c>
      <c r="S641" t="s">
        <v>13</v>
      </c>
      <c r="T641">
        <v>7.8132000000000001</v>
      </c>
    </row>
    <row r="642" spans="1:20" ht="15.75" customHeight="1" x14ac:dyDescent="0.25">
      <c r="A642">
        <v>13.4</v>
      </c>
      <c r="B642">
        <v>8.48</v>
      </c>
      <c r="C642">
        <v>121.3</v>
      </c>
      <c r="D642">
        <v>8.92</v>
      </c>
      <c r="E642">
        <v>3.24</v>
      </c>
      <c r="F642">
        <v>1.7</v>
      </c>
      <c r="G642">
        <v>60.41</v>
      </c>
      <c r="H642">
        <v>37.89</v>
      </c>
      <c r="R642" t="s">
        <v>34</v>
      </c>
      <c r="S642" t="s">
        <v>13</v>
      </c>
      <c r="T642">
        <v>3.4973999999999998</v>
      </c>
    </row>
    <row r="643" spans="1:20" ht="15.75" customHeight="1" x14ac:dyDescent="0.25">
      <c r="A643">
        <v>16.7</v>
      </c>
      <c r="B643">
        <v>8.52</v>
      </c>
      <c r="C643">
        <v>138.80000000000001</v>
      </c>
      <c r="D643">
        <v>10.88</v>
      </c>
      <c r="E643">
        <v>4.22</v>
      </c>
      <c r="F643">
        <v>1.79</v>
      </c>
      <c r="G643">
        <v>66.72</v>
      </c>
      <c r="H643">
        <v>31.49</v>
      </c>
      <c r="R643" t="s">
        <v>34</v>
      </c>
      <c r="S643" t="s">
        <v>13</v>
      </c>
      <c r="T643">
        <v>7.0640999999999998</v>
      </c>
    </row>
    <row r="644" spans="1:20" ht="15.75" customHeight="1" x14ac:dyDescent="0.25">
      <c r="A644">
        <v>163.69999999999999</v>
      </c>
      <c r="B644">
        <v>8.43</v>
      </c>
      <c r="C644">
        <v>129.4</v>
      </c>
      <c r="D644">
        <v>14.61</v>
      </c>
      <c r="E644">
        <v>7.38</v>
      </c>
      <c r="F644">
        <v>2.29</v>
      </c>
      <c r="G644">
        <v>65.39</v>
      </c>
      <c r="H644">
        <v>32.32</v>
      </c>
      <c r="R644" t="s">
        <v>34</v>
      </c>
      <c r="S644" t="s">
        <v>13</v>
      </c>
      <c r="T644">
        <v>49.273699999999998</v>
      </c>
    </row>
    <row r="645" spans="1:20" ht="15.75" customHeight="1" x14ac:dyDescent="0.25">
      <c r="A645">
        <v>39.6</v>
      </c>
      <c r="B645">
        <v>9.2899999999999991</v>
      </c>
      <c r="C645">
        <v>40</v>
      </c>
      <c r="D645">
        <v>4.0199999999999996</v>
      </c>
      <c r="E645">
        <v>0.2</v>
      </c>
      <c r="F645">
        <v>3.41</v>
      </c>
      <c r="G645">
        <v>60</v>
      </c>
      <c r="H645">
        <v>36.590000000000003</v>
      </c>
      <c r="R645" t="s">
        <v>34</v>
      </c>
      <c r="S645" t="s">
        <v>13</v>
      </c>
      <c r="T645">
        <v>13.662000000000001</v>
      </c>
    </row>
    <row r="646" spans="1:20" ht="15.75" customHeight="1" x14ac:dyDescent="0.25">
      <c r="A646">
        <v>61.1</v>
      </c>
      <c r="B646">
        <v>6.33</v>
      </c>
      <c r="C646">
        <v>202</v>
      </c>
      <c r="D646">
        <v>6.37</v>
      </c>
      <c r="E646">
        <v>1</v>
      </c>
      <c r="F646">
        <v>4.43</v>
      </c>
      <c r="G646">
        <v>56.21</v>
      </c>
      <c r="H646">
        <v>39.36</v>
      </c>
      <c r="R646" t="s">
        <v>34</v>
      </c>
      <c r="S646" t="s">
        <v>13</v>
      </c>
      <c r="T646">
        <v>30.977699999999999</v>
      </c>
    </row>
    <row r="647" spans="1:20" ht="15.75" customHeight="1" x14ac:dyDescent="0.25">
      <c r="A647">
        <v>12090.6</v>
      </c>
      <c r="B647">
        <v>7.21</v>
      </c>
      <c r="C647">
        <v>1241</v>
      </c>
      <c r="D647">
        <v>10</v>
      </c>
      <c r="E647">
        <v>14.1</v>
      </c>
      <c r="F647">
        <v>44.43</v>
      </c>
      <c r="G647">
        <v>25.16</v>
      </c>
      <c r="H647">
        <v>30.41</v>
      </c>
      <c r="R647" t="s">
        <v>34</v>
      </c>
      <c r="S647" t="s">
        <v>13</v>
      </c>
      <c r="T647">
        <v>4497.7031999999999</v>
      </c>
    </row>
    <row r="648" spans="1:20" ht="15.75" customHeight="1" x14ac:dyDescent="0.25">
      <c r="A648">
        <v>408.75</v>
      </c>
      <c r="B648">
        <v>7.82</v>
      </c>
      <c r="C648">
        <v>353</v>
      </c>
      <c r="D648">
        <v>23.04</v>
      </c>
      <c r="E648">
        <v>2.2000000000000002</v>
      </c>
      <c r="F648">
        <v>29.55</v>
      </c>
      <c r="G648">
        <v>39.590000000000003</v>
      </c>
      <c r="H648">
        <v>30.86</v>
      </c>
      <c r="R648" t="s">
        <v>34</v>
      </c>
      <c r="S648" t="s">
        <v>13</v>
      </c>
      <c r="T648">
        <v>105.4575</v>
      </c>
    </row>
    <row r="649" spans="1:20" ht="15.75" customHeight="1" x14ac:dyDescent="0.25">
      <c r="A649">
        <v>841.8</v>
      </c>
      <c r="B649">
        <v>7.24</v>
      </c>
      <c r="C649">
        <v>199.5</v>
      </c>
      <c r="D649">
        <v>25.5</v>
      </c>
      <c r="E649">
        <v>1.54</v>
      </c>
      <c r="F649">
        <v>29.58</v>
      </c>
      <c r="G649">
        <v>25.25</v>
      </c>
      <c r="H649">
        <v>45.17</v>
      </c>
      <c r="R649" t="s">
        <v>34</v>
      </c>
      <c r="S649" t="s">
        <v>13</v>
      </c>
      <c r="T649">
        <v>590.10180000000003</v>
      </c>
    </row>
    <row r="650" spans="1:20" ht="15.75" customHeight="1" x14ac:dyDescent="0.25">
      <c r="A650">
        <v>21.1</v>
      </c>
      <c r="B650">
        <v>8.4700000000000006</v>
      </c>
      <c r="C650">
        <v>192.2</v>
      </c>
      <c r="D650">
        <v>6.57</v>
      </c>
      <c r="E650">
        <v>5.08</v>
      </c>
      <c r="F650">
        <v>1.43</v>
      </c>
      <c r="G650">
        <v>69.25</v>
      </c>
      <c r="H650">
        <v>29.32</v>
      </c>
      <c r="R650" t="s">
        <v>34</v>
      </c>
      <c r="S650" t="s">
        <v>13</v>
      </c>
      <c r="T650">
        <v>7.3006000000000002</v>
      </c>
    </row>
    <row r="651" spans="1:20" ht="15.75" customHeight="1" x14ac:dyDescent="0.25">
      <c r="A651">
        <v>40.9</v>
      </c>
      <c r="B651">
        <v>8.33</v>
      </c>
      <c r="C651">
        <v>178.6</v>
      </c>
      <c r="D651">
        <v>14.71</v>
      </c>
      <c r="E651">
        <v>10.78</v>
      </c>
      <c r="F651">
        <v>4.1900000000000004</v>
      </c>
      <c r="G651">
        <v>60.29</v>
      </c>
      <c r="H651">
        <v>35.520000000000003</v>
      </c>
      <c r="R651" t="s">
        <v>34</v>
      </c>
      <c r="S651" t="s">
        <v>13</v>
      </c>
      <c r="T651">
        <v>13.456099999999999</v>
      </c>
    </row>
    <row r="652" spans="1:20" ht="15.75" customHeight="1" x14ac:dyDescent="0.25">
      <c r="A652">
        <v>27.95</v>
      </c>
      <c r="B652">
        <v>8.39</v>
      </c>
      <c r="C652">
        <v>244</v>
      </c>
      <c r="D652">
        <v>14.61</v>
      </c>
      <c r="E652">
        <v>8.58</v>
      </c>
      <c r="F652">
        <v>2.56</v>
      </c>
      <c r="G652">
        <v>52.91</v>
      </c>
      <c r="H652">
        <v>44.53</v>
      </c>
      <c r="R652" t="s">
        <v>34</v>
      </c>
      <c r="S652" t="s">
        <v>13</v>
      </c>
      <c r="T652">
        <v>23.198499999999999</v>
      </c>
    </row>
    <row r="653" spans="1:20" ht="15.75" customHeight="1" x14ac:dyDescent="0.25">
      <c r="A653">
        <v>2338.6</v>
      </c>
      <c r="B653">
        <v>9.3800000000000008</v>
      </c>
      <c r="C653">
        <v>276</v>
      </c>
      <c r="D653">
        <v>10</v>
      </c>
      <c r="E653">
        <v>6.78</v>
      </c>
      <c r="F653">
        <v>35.46</v>
      </c>
      <c r="G653">
        <v>44.2</v>
      </c>
      <c r="H653">
        <v>20.34</v>
      </c>
      <c r="R653" t="s">
        <v>34</v>
      </c>
      <c r="S653" t="s">
        <v>13</v>
      </c>
      <c r="T653">
        <v>1386.7898</v>
      </c>
    </row>
    <row r="654" spans="1:20" ht="15.75" customHeight="1" x14ac:dyDescent="0.25">
      <c r="A654">
        <v>842.66</v>
      </c>
      <c r="B654">
        <v>6.52</v>
      </c>
      <c r="C654">
        <v>71.5</v>
      </c>
      <c r="D654">
        <v>13.14</v>
      </c>
      <c r="E654">
        <v>3.18</v>
      </c>
      <c r="F654">
        <v>2.09</v>
      </c>
      <c r="G654">
        <v>34.86</v>
      </c>
      <c r="H654">
        <v>63.05</v>
      </c>
      <c r="R654" t="s">
        <v>34</v>
      </c>
      <c r="S654" t="s">
        <v>13</v>
      </c>
      <c r="T654">
        <v>515.70791999999994</v>
      </c>
    </row>
    <row r="655" spans="1:20" ht="15.75" customHeight="1" x14ac:dyDescent="0.25">
      <c r="A655">
        <v>635.25</v>
      </c>
      <c r="B655">
        <v>7.27</v>
      </c>
      <c r="C655">
        <v>117.2</v>
      </c>
      <c r="D655">
        <v>16.47</v>
      </c>
      <c r="E655">
        <v>2.74</v>
      </c>
      <c r="F655">
        <v>4.54</v>
      </c>
      <c r="G655">
        <v>44.06</v>
      </c>
      <c r="H655">
        <v>51.41</v>
      </c>
      <c r="R655" t="s">
        <v>34</v>
      </c>
      <c r="S655" t="s">
        <v>13</v>
      </c>
      <c r="T655">
        <v>297.29700000000003</v>
      </c>
    </row>
    <row r="656" spans="1:20" ht="15.75" customHeight="1" x14ac:dyDescent="0.25">
      <c r="A656">
        <v>626.29999999999995</v>
      </c>
      <c r="B656">
        <v>8.39</v>
      </c>
      <c r="C656">
        <v>105.4</v>
      </c>
      <c r="D656">
        <v>16.18</v>
      </c>
      <c r="E656">
        <v>1.76</v>
      </c>
      <c r="F656">
        <v>5.54</v>
      </c>
      <c r="G656">
        <v>59.09</v>
      </c>
      <c r="H656">
        <v>35.369999999999997</v>
      </c>
      <c r="R656" t="s">
        <v>34</v>
      </c>
      <c r="S656" t="s">
        <v>13</v>
      </c>
      <c r="T656">
        <v>326.3023</v>
      </c>
    </row>
    <row r="657" spans="1:20" ht="15.75" customHeight="1" x14ac:dyDescent="0.25">
      <c r="A657">
        <v>111.25</v>
      </c>
      <c r="B657">
        <v>8.52</v>
      </c>
      <c r="C657">
        <v>157.69999999999999</v>
      </c>
      <c r="D657">
        <v>21.77</v>
      </c>
      <c r="E657">
        <v>2.06</v>
      </c>
      <c r="F657">
        <v>4.78</v>
      </c>
      <c r="G657">
        <v>56.59</v>
      </c>
      <c r="H657">
        <v>38.630000000000003</v>
      </c>
      <c r="R657" t="s">
        <v>34</v>
      </c>
      <c r="S657" t="s">
        <v>13</v>
      </c>
      <c r="T657">
        <v>51.731250000000003</v>
      </c>
    </row>
    <row r="658" spans="1:20" ht="15.75" customHeight="1" x14ac:dyDescent="0.25">
      <c r="A658">
        <v>254.75</v>
      </c>
      <c r="B658">
        <v>7.98</v>
      </c>
      <c r="C658">
        <v>181.1</v>
      </c>
      <c r="D658">
        <v>15.2</v>
      </c>
      <c r="E658">
        <v>9.92</v>
      </c>
      <c r="F658">
        <v>0</v>
      </c>
      <c r="G658">
        <v>10.83</v>
      </c>
      <c r="H658">
        <v>89.17</v>
      </c>
      <c r="R658" t="s">
        <v>34</v>
      </c>
      <c r="S658" t="s">
        <v>13</v>
      </c>
      <c r="T658">
        <v>81.774749999999997</v>
      </c>
    </row>
    <row r="659" spans="1:20" ht="15.75" customHeight="1" x14ac:dyDescent="0.25">
      <c r="A659">
        <v>52.85</v>
      </c>
      <c r="B659">
        <v>8.82</v>
      </c>
      <c r="C659">
        <v>140.69999999999999</v>
      </c>
      <c r="D659">
        <v>21.77</v>
      </c>
      <c r="E659">
        <v>2.04</v>
      </c>
      <c r="F659">
        <v>8.3000000000000007</v>
      </c>
      <c r="G659">
        <v>63.73</v>
      </c>
      <c r="H659">
        <v>27.97</v>
      </c>
      <c r="R659" t="s">
        <v>34</v>
      </c>
      <c r="S659" t="s">
        <v>13</v>
      </c>
      <c r="T659">
        <v>10.2529</v>
      </c>
    </row>
    <row r="660" spans="1:20" ht="15.75" customHeight="1" x14ac:dyDescent="0.25">
      <c r="A660">
        <v>4964.05</v>
      </c>
      <c r="B660">
        <v>7.78</v>
      </c>
      <c r="C660">
        <v>167</v>
      </c>
      <c r="D660">
        <v>12.65</v>
      </c>
      <c r="E660">
        <v>4.88</v>
      </c>
      <c r="F660">
        <v>8.91</v>
      </c>
      <c r="G660">
        <v>60.44</v>
      </c>
      <c r="H660">
        <v>30.65</v>
      </c>
      <c r="R660" t="s">
        <v>34</v>
      </c>
      <c r="S660" t="s">
        <v>13</v>
      </c>
      <c r="T660">
        <v>1479.2869000000001</v>
      </c>
    </row>
    <row r="661" spans="1:20" ht="15.75" customHeight="1" x14ac:dyDescent="0.25">
      <c r="A661">
        <v>54</v>
      </c>
      <c r="B661">
        <v>6.26</v>
      </c>
      <c r="C661">
        <v>54.4</v>
      </c>
      <c r="D661">
        <v>15.49</v>
      </c>
      <c r="E661">
        <v>2.14</v>
      </c>
      <c r="F661">
        <v>14.68</v>
      </c>
      <c r="G661">
        <v>63.02</v>
      </c>
      <c r="H661">
        <v>22.3</v>
      </c>
      <c r="R661" t="s">
        <v>34</v>
      </c>
      <c r="S661" t="s">
        <v>13</v>
      </c>
      <c r="T661">
        <v>20.088000000000001</v>
      </c>
    </row>
    <row r="662" spans="1:20" ht="15.75" customHeight="1" x14ac:dyDescent="0.25">
      <c r="A662">
        <v>644.54999999999995</v>
      </c>
      <c r="B662">
        <v>8.15</v>
      </c>
      <c r="C662">
        <v>153</v>
      </c>
      <c r="D662">
        <v>13.14</v>
      </c>
      <c r="E662">
        <v>3.94</v>
      </c>
      <c r="F662">
        <v>9.17</v>
      </c>
      <c r="G662">
        <v>60.43</v>
      </c>
      <c r="H662">
        <v>30.39</v>
      </c>
      <c r="R662" t="s">
        <v>34</v>
      </c>
      <c r="S662" t="s">
        <v>13</v>
      </c>
      <c r="T662">
        <v>63.165900000000001</v>
      </c>
    </row>
    <row r="663" spans="1:20" ht="15.75" customHeight="1" x14ac:dyDescent="0.25">
      <c r="A663">
        <v>20.25</v>
      </c>
      <c r="B663">
        <v>8.93</v>
      </c>
      <c r="C663">
        <v>94.2</v>
      </c>
      <c r="D663">
        <v>16.28</v>
      </c>
      <c r="E663">
        <v>1.96</v>
      </c>
      <c r="F663">
        <v>8.0299999999999994</v>
      </c>
      <c r="G663">
        <v>78.260000000000005</v>
      </c>
      <c r="H663">
        <v>13.71</v>
      </c>
      <c r="R663" t="s">
        <v>34</v>
      </c>
      <c r="S663" t="s">
        <v>13</v>
      </c>
      <c r="T663">
        <v>3.6652499999999999</v>
      </c>
    </row>
    <row r="664" spans="1:20" ht="15.75" customHeight="1" x14ac:dyDescent="0.25">
      <c r="A664">
        <v>474.95</v>
      </c>
      <c r="B664">
        <v>9.2100000000000009</v>
      </c>
      <c r="C664">
        <v>320</v>
      </c>
      <c r="D664">
        <v>0.98</v>
      </c>
      <c r="E664">
        <v>1.42</v>
      </c>
      <c r="F664">
        <v>1.76</v>
      </c>
      <c r="G664">
        <v>49.15</v>
      </c>
      <c r="H664">
        <v>49.09</v>
      </c>
      <c r="R664" t="s">
        <v>34</v>
      </c>
      <c r="S664" t="s">
        <v>13</v>
      </c>
      <c r="T664">
        <v>30.871749999999999</v>
      </c>
    </row>
    <row r="665" spans="1:20" ht="15.75" customHeight="1" x14ac:dyDescent="0.25">
      <c r="A665">
        <v>23.55</v>
      </c>
      <c r="B665">
        <v>8.9499999999999993</v>
      </c>
      <c r="C665">
        <v>129.80000000000001</v>
      </c>
      <c r="D665">
        <v>7.16</v>
      </c>
      <c r="E665">
        <v>3.5</v>
      </c>
      <c r="F665">
        <v>1.82</v>
      </c>
      <c r="G665">
        <v>72.11</v>
      </c>
      <c r="H665">
        <v>26.07</v>
      </c>
      <c r="R665" t="s">
        <v>34</v>
      </c>
      <c r="S665" t="s">
        <v>13</v>
      </c>
      <c r="T665">
        <v>11.2569</v>
      </c>
    </row>
    <row r="666" spans="1:20" ht="15.75" customHeight="1" x14ac:dyDescent="0.25">
      <c r="A666">
        <v>28469.8</v>
      </c>
      <c r="B666">
        <v>6.23</v>
      </c>
      <c r="C666">
        <v>3040</v>
      </c>
      <c r="D666">
        <v>5.2</v>
      </c>
      <c r="E666">
        <v>6.1</v>
      </c>
      <c r="F666">
        <v>5.62</v>
      </c>
      <c r="G666">
        <v>74.08</v>
      </c>
      <c r="H666">
        <v>20.3</v>
      </c>
      <c r="R666" t="s">
        <v>34</v>
      </c>
      <c r="S666" t="s">
        <v>13</v>
      </c>
      <c r="T666">
        <v>20925.303</v>
      </c>
    </row>
    <row r="667" spans="1:20" ht="15.75" customHeight="1" x14ac:dyDescent="0.25">
      <c r="A667">
        <v>39666.699999999997</v>
      </c>
      <c r="B667">
        <v>6.41</v>
      </c>
      <c r="C667">
        <v>841</v>
      </c>
      <c r="D667">
        <v>6.96</v>
      </c>
      <c r="E667">
        <v>3.24</v>
      </c>
      <c r="F667">
        <v>5.54</v>
      </c>
      <c r="G667">
        <v>77.260000000000005</v>
      </c>
      <c r="H667">
        <v>17.2</v>
      </c>
      <c r="R667" t="s">
        <v>34</v>
      </c>
      <c r="S667" t="s">
        <v>13</v>
      </c>
      <c r="T667">
        <v>13566.011399999999</v>
      </c>
    </row>
    <row r="668" spans="1:20" ht="15.75" customHeight="1" x14ac:dyDescent="0.25">
      <c r="A668">
        <v>764.3</v>
      </c>
      <c r="B668">
        <v>7.2</v>
      </c>
      <c r="C668">
        <v>1059</v>
      </c>
      <c r="D668">
        <v>6.77</v>
      </c>
      <c r="E668">
        <v>2.74</v>
      </c>
      <c r="F668">
        <v>2.78</v>
      </c>
      <c r="G668">
        <v>74.44</v>
      </c>
      <c r="H668">
        <v>22.78</v>
      </c>
      <c r="R668" t="s">
        <v>34</v>
      </c>
      <c r="S668" t="s">
        <v>13</v>
      </c>
      <c r="T668">
        <v>252.98330000000001</v>
      </c>
    </row>
    <row r="669" spans="1:20" ht="15.75" customHeight="1" x14ac:dyDescent="0.25">
      <c r="A669">
        <v>20.260000000000002</v>
      </c>
      <c r="B669">
        <v>7.8</v>
      </c>
      <c r="C669">
        <v>425</v>
      </c>
      <c r="D669">
        <v>25.3</v>
      </c>
      <c r="E669">
        <v>0.8</v>
      </c>
      <c r="F669">
        <v>4.5</v>
      </c>
      <c r="G669">
        <v>38.700000000000003</v>
      </c>
      <c r="H669">
        <v>56.75</v>
      </c>
      <c r="R669" t="s">
        <v>34</v>
      </c>
      <c r="S669" t="s">
        <v>13</v>
      </c>
      <c r="T669">
        <v>6.6047599999999997</v>
      </c>
    </row>
    <row r="670" spans="1:20" ht="15.75" customHeight="1" x14ac:dyDescent="0.25">
      <c r="A670">
        <v>33.78</v>
      </c>
      <c r="B670">
        <v>7.8</v>
      </c>
      <c r="C670">
        <v>339</v>
      </c>
      <c r="D670">
        <v>19.420000000000002</v>
      </c>
      <c r="E670">
        <v>1.04</v>
      </c>
      <c r="F670">
        <v>14.6</v>
      </c>
      <c r="G670">
        <v>70.900000000000006</v>
      </c>
      <c r="H670">
        <v>14.4</v>
      </c>
      <c r="R670" t="s">
        <v>34</v>
      </c>
      <c r="S670" t="s">
        <v>13</v>
      </c>
      <c r="T670">
        <v>13.07286</v>
      </c>
    </row>
    <row r="671" spans="1:20" ht="15.75" customHeight="1" x14ac:dyDescent="0.25">
      <c r="A671" s="6">
        <v>41.05</v>
      </c>
      <c r="B671" s="6">
        <v>7.01</v>
      </c>
      <c r="C671" s="6">
        <v>694</v>
      </c>
      <c r="D671" s="6">
        <v>36.18</v>
      </c>
      <c r="E671" s="6">
        <v>4.5</v>
      </c>
      <c r="F671" s="6">
        <v>5.6</v>
      </c>
      <c r="G671" s="6">
        <v>42.9</v>
      </c>
      <c r="H671" s="6">
        <v>51.4</v>
      </c>
      <c r="I671" s="6"/>
      <c r="J671" s="6"/>
      <c r="K671" s="6"/>
      <c r="L671" s="6"/>
      <c r="M671" s="6"/>
      <c r="N671" s="6"/>
      <c r="O671" s="6"/>
      <c r="P671" s="6"/>
      <c r="Q671" s="6"/>
      <c r="R671" s="6" t="s">
        <v>34</v>
      </c>
      <c r="S671" s="6" t="s">
        <v>13</v>
      </c>
      <c r="T671" s="6">
        <v>15.55795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1"/>
  <sheetViews>
    <sheetView workbookViewId="0"/>
  </sheetViews>
  <sheetFormatPr defaultColWidth="12.6640625" defaultRowHeight="15.75" customHeight="1" x14ac:dyDescent="0.25"/>
  <sheetData>
    <row r="1" spans="1:11" x14ac:dyDescent="0.25">
      <c r="A1" s="2" t="s">
        <v>47</v>
      </c>
      <c r="B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</row>
    <row r="2" spans="1:11" x14ac:dyDescent="0.25">
      <c r="A2" s="2" t="s">
        <v>57</v>
      </c>
      <c r="B2" s="2">
        <v>13.26</v>
      </c>
      <c r="D2" s="2">
        <v>2027</v>
      </c>
      <c r="E2" s="2">
        <v>1954</v>
      </c>
      <c r="F2" s="2">
        <v>371</v>
      </c>
      <c r="G2" s="2">
        <v>22228</v>
      </c>
      <c r="H2" s="2">
        <v>22765</v>
      </c>
      <c r="I2" s="2">
        <v>10729</v>
      </c>
      <c r="J2" s="2">
        <f t="shared" ref="J2:J31" si="0">ROUND(H2*1.889,1)</f>
        <v>43003.1</v>
      </c>
      <c r="K2" s="2">
        <f t="shared" ref="K2:K31" si="1">ROUND(I2*1.286,1)</f>
        <v>13797.5</v>
      </c>
    </row>
    <row r="3" spans="1:11" x14ac:dyDescent="0.25">
      <c r="A3" s="2" t="s">
        <v>58</v>
      </c>
      <c r="B3" s="2">
        <v>12.17</v>
      </c>
      <c r="D3" s="2">
        <v>6781</v>
      </c>
      <c r="E3" s="2">
        <v>1292</v>
      </c>
      <c r="F3" s="2">
        <v>292</v>
      </c>
      <c r="G3" s="2">
        <v>28213</v>
      </c>
      <c r="H3" s="2">
        <v>20536</v>
      </c>
      <c r="I3" s="2">
        <v>9871</v>
      </c>
      <c r="J3" s="2">
        <f t="shared" si="0"/>
        <v>38792.5</v>
      </c>
      <c r="K3" s="2">
        <f t="shared" si="1"/>
        <v>12694.1</v>
      </c>
    </row>
    <row r="4" spans="1:11" x14ac:dyDescent="0.25">
      <c r="A4" s="2" t="s">
        <v>59</v>
      </c>
      <c r="B4" s="2">
        <v>11.95</v>
      </c>
      <c r="D4" s="2">
        <v>5693</v>
      </c>
      <c r="E4" s="2">
        <v>695</v>
      </c>
      <c r="F4" s="2">
        <v>474</v>
      </c>
      <c r="G4" s="2">
        <v>21189</v>
      </c>
      <c r="H4" s="2">
        <v>17286</v>
      </c>
      <c r="I4" s="2">
        <v>9443</v>
      </c>
      <c r="J4" s="2">
        <f t="shared" si="0"/>
        <v>32653.3</v>
      </c>
      <c r="K4" s="2">
        <f t="shared" si="1"/>
        <v>12143.7</v>
      </c>
    </row>
    <row r="5" spans="1:11" x14ac:dyDescent="0.25">
      <c r="A5" s="2" t="s">
        <v>60</v>
      </c>
      <c r="B5" s="2">
        <v>12.17</v>
      </c>
      <c r="D5" s="2">
        <v>361</v>
      </c>
      <c r="E5" s="2">
        <v>1331</v>
      </c>
      <c r="F5" s="2">
        <v>423</v>
      </c>
      <c r="G5" s="2">
        <v>54263</v>
      </c>
      <c r="H5" s="2">
        <v>25301</v>
      </c>
      <c r="I5" s="2">
        <v>4341</v>
      </c>
      <c r="J5" s="2">
        <f t="shared" si="0"/>
        <v>47793.599999999999</v>
      </c>
      <c r="K5" s="2">
        <f t="shared" si="1"/>
        <v>5582.5</v>
      </c>
    </row>
    <row r="6" spans="1:11" x14ac:dyDescent="0.25">
      <c r="A6" s="2" t="s">
        <v>61</v>
      </c>
      <c r="B6" s="2">
        <v>17.59</v>
      </c>
      <c r="D6" s="2">
        <v>835</v>
      </c>
      <c r="E6" s="2">
        <v>972</v>
      </c>
      <c r="F6" s="2">
        <v>483</v>
      </c>
      <c r="G6" s="2">
        <v>49949</v>
      </c>
      <c r="H6" s="2">
        <v>25004</v>
      </c>
      <c r="I6" s="2">
        <v>12472</v>
      </c>
      <c r="J6" s="2">
        <f t="shared" si="0"/>
        <v>47232.6</v>
      </c>
      <c r="K6" s="2">
        <f t="shared" si="1"/>
        <v>16039</v>
      </c>
    </row>
    <row r="7" spans="1:11" x14ac:dyDescent="0.25">
      <c r="A7" s="2" t="s">
        <v>62</v>
      </c>
      <c r="B7" s="2">
        <v>22.5</v>
      </c>
      <c r="D7" s="2">
        <v>2659</v>
      </c>
      <c r="E7" s="2">
        <v>1004</v>
      </c>
      <c r="F7" s="2">
        <v>576</v>
      </c>
      <c r="G7" s="2">
        <v>33632</v>
      </c>
      <c r="H7" s="2">
        <v>18807</v>
      </c>
      <c r="I7" s="2">
        <v>7927</v>
      </c>
      <c r="J7" s="2">
        <f t="shared" si="0"/>
        <v>35526.400000000001</v>
      </c>
      <c r="K7" s="2">
        <f t="shared" si="1"/>
        <v>10194.1</v>
      </c>
    </row>
    <row r="8" spans="1:11" x14ac:dyDescent="0.25">
      <c r="A8" s="2" t="s">
        <v>63</v>
      </c>
      <c r="B8" s="2">
        <v>25.95</v>
      </c>
      <c r="D8" s="2">
        <v>7768</v>
      </c>
      <c r="E8" s="2">
        <v>1132</v>
      </c>
      <c r="F8" s="2">
        <v>581</v>
      </c>
      <c r="G8" s="2">
        <v>72141</v>
      </c>
      <c r="H8" s="2">
        <v>23591</v>
      </c>
      <c r="I8" s="2">
        <v>8179</v>
      </c>
      <c r="J8" s="2">
        <f t="shared" si="0"/>
        <v>44563.4</v>
      </c>
      <c r="K8" s="2">
        <f t="shared" si="1"/>
        <v>10518.2</v>
      </c>
    </row>
    <row r="9" spans="1:11" x14ac:dyDescent="0.25">
      <c r="A9" s="2" t="s">
        <v>64</v>
      </c>
      <c r="B9" s="2">
        <v>41.67</v>
      </c>
      <c r="D9" s="2">
        <v>422</v>
      </c>
      <c r="E9" s="2">
        <v>1632</v>
      </c>
      <c r="F9" s="2">
        <v>276</v>
      </c>
      <c r="G9" s="2">
        <v>62119</v>
      </c>
      <c r="H9" s="2">
        <v>23588</v>
      </c>
      <c r="I9" s="2">
        <v>6913</v>
      </c>
      <c r="J9" s="2">
        <f t="shared" si="0"/>
        <v>44557.7</v>
      </c>
      <c r="K9" s="2">
        <f t="shared" si="1"/>
        <v>8890.1</v>
      </c>
    </row>
    <row r="10" spans="1:11" x14ac:dyDescent="0.25">
      <c r="A10" s="2" t="s">
        <v>65</v>
      </c>
      <c r="B10" s="2">
        <v>15.35</v>
      </c>
      <c r="D10" s="2">
        <v>471</v>
      </c>
      <c r="E10" s="2">
        <v>1489</v>
      </c>
      <c r="F10" s="2">
        <v>389</v>
      </c>
      <c r="G10" s="2">
        <v>53761</v>
      </c>
      <c r="H10" s="2">
        <v>25586</v>
      </c>
      <c r="I10" s="2">
        <v>18811</v>
      </c>
      <c r="J10" s="2">
        <f t="shared" si="0"/>
        <v>48332</v>
      </c>
      <c r="K10" s="2">
        <f t="shared" si="1"/>
        <v>24190.9</v>
      </c>
    </row>
    <row r="11" spans="1:11" x14ac:dyDescent="0.25">
      <c r="A11" s="3" t="s">
        <v>66</v>
      </c>
      <c r="B11" s="3">
        <v>14.85</v>
      </c>
      <c r="C11" s="3"/>
      <c r="D11" s="3">
        <v>7681</v>
      </c>
      <c r="E11" s="3">
        <v>1544</v>
      </c>
      <c r="F11" s="3">
        <v>441</v>
      </c>
      <c r="G11" s="3">
        <v>20650</v>
      </c>
      <c r="H11" s="2">
        <v>19728</v>
      </c>
      <c r="I11" s="2">
        <v>3018</v>
      </c>
      <c r="J11" s="2">
        <f t="shared" si="0"/>
        <v>37266.199999999997</v>
      </c>
      <c r="K11" s="2">
        <f t="shared" si="1"/>
        <v>3881.1</v>
      </c>
    </row>
    <row r="12" spans="1:11" x14ac:dyDescent="0.25">
      <c r="A12" s="2" t="s">
        <v>67</v>
      </c>
      <c r="B12" s="2">
        <v>47.04</v>
      </c>
      <c r="D12" s="2">
        <v>364.5</v>
      </c>
      <c r="E12" s="2">
        <v>2117</v>
      </c>
      <c r="F12" s="2">
        <v>1215</v>
      </c>
      <c r="G12" s="2">
        <v>17468</v>
      </c>
      <c r="H12" s="5">
        <v>36872</v>
      </c>
      <c r="I12" s="2">
        <v>14630</v>
      </c>
      <c r="J12" s="2">
        <f t="shared" si="0"/>
        <v>69651.199999999997</v>
      </c>
      <c r="K12" s="2">
        <f t="shared" si="1"/>
        <v>18814.2</v>
      </c>
    </row>
    <row r="13" spans="1:11" x14ac:dyDescent="0.25">
      <c r="A13" s="2" t="s">
        <v>68</v>
      </c>
      <c r="B13" s="2">
        <v>32.799999999999997</v>
      </c>
      <c r="D13" s="2">
        <v>692</v>
      </c>
      <c r="E13" s="2">
        <v>1644</v>
      </c>
      <c r="F13" s="2">
        <v>741</v>
      </c>
      <c r="G13" s="2">
        <v>14923</v>
      </c>
      <c r="H13" s="5">
        <v>37479</v>
      </c>
      <c r="I13" s="2">
        <v>10195</v>
      </c>
      <c r="J13" s="2">
        <f t="shared" si="0"/>
        <v>70797.8</v>
      </c>
      <c r="K13" s="2">
        <f t="shared" si="1"/>
        <v>13110.8</v>
      </c>
    </row>
    <row r="14" spans="1:11" x14ac:dyDescent="0.25">
      <c r="A14" s="2" t="s">
        <v>69</v>
      </c>
      <c r="B14" s="2">
        <v>53.83</v>
      </c>
      <c r="D14" s="2">
        <v>589.5</v>
      </c>
      <c r="E14" s="2">
        <v>629</v>
      </c>
      <c r="F14" s="2">
        <v>317</v>
      </c>
      <c r="G14" s="2">
        <v>10706</v>
      </c>
      <c r="H14" s="5">
        <v>37201</v>
      </c>
      <c r="I14" s="2">
        <v>4449</v>
      </c>
      <c r="J14" s="2">
        <f t="shared" si="0"/>
        <v>70272.7</v>
      </c>
      <c r="K14" s="2">
        <f t="shared" si="1"/>
        <v>5721.4</v>
      </c>
    </row>
    <row r="15" spans="1:11" x14ac:dyDescent="0.25">
      <c r="A15" s="2" t="s">
        <v>70</v>
      </c>
      <c r="B15" s="2">
        <v>43.64</v>
      </c>
      <c r="D15" s="2">
        <v>124</v>
      </c>
      <c r="E15" s="2">
        <v>2040</v>
      </c>
      <c r="F15" s="2">
        <v>1074</v>
      </c>
      <c r="G15" s="2">
        <v>13146</v>
      </c>
      <c r="H15" s="5">
        <v>38157</v>
      </c>
      <c r="I15" s="2">
        <v>15581</v>
      </c>
      <c r="J15" s="2">
        <f t="shared" si="0"/>
        <v>72078.600000000006</v>
      </c>
      <c r="K15" s="2">
        <f t="shared" si="1"/>
        <v>20037.2</v>
      </c>
    </row>
    <row r="16" spans="1:11" x14ac:dyDescent="0.25">
      <c r="A16" s="2" t="s">
        <v>71</v>
      </c>
      <c r="B16" s="2">
        <v>40.76</v>
      </c>
      <c r="D16" s="2">
        <v>1574.5</v>
      </c>
      <c r="E16" s="2">
        <v>1118</v>
      </c>
      <c r="F16" s="2">
        <v>351</v>
      </c>
      <c r="G16" s="2">
        <v>9357</v>
      </c>
      <c r="H16" s="5">
        <v>36267</v>
      </c>
      <c r="I16" s="2">
        <v>4456</v>
      </c>
      <c r="J16" s="2">
        <f t="shared" si="0"/>
        <v>68508.399999999994</v>
      </c>
      <c r="K16" s="2">
        <f t="shared" si="1"/>
        <v>5730.4</v>
      </c>
    </row>
    <row r="17" spans="1:11" x14ac:dyDescent="0.25">
      <c r="A17" s="2" t="s">
        <v>72</v>
      </c>
      <c r="B17" s="2">
        <v>11.6</v>
      </c>
      <c r="D17" s="2">
        <v>1099.5</v>
      </c>
      <c r="E17" s="2">
        <v>1401</v>
      </c>
      <c r="F17" s="2">
        <v>712.5</v>
      </c>
      <c r="G17" s="2">
        <v>12254</v>
      </c>
      <c r="H17" s="5">
        <v>34994</v>
      </c>
      <c r="I17" s="2">
        <v>8579</v>
      </c>
      <c r="J17" s="2">
        <f t="shared" si="0"/>
        <v>66103.7</v>
      </c>
      <c r="K17" s="2">
        <f t="shared" si="1"/>
        <v>11032.6</v>
      </c>
    </row>
    <row r="18" spans="1:11" x14ac:dyDescent="0.25">
      <c r="A18" s="2" t="s">
        <v>73</v>
      </c>
      <c r="B18" s="2">
        <v>64.260000000000005</v>
      </c>
      <c r="D18" s="2">
        <v>661</v>
      </c>
      <c r="E18" s="2">
        <v>1872</v>
      </c>
      <c r="F18" s="2">
        <v>837</v>
      </c>
      <c r="G18" s="2">
        <v>13395</v>
      </c>
      <c r="H18" s="5">
        <v>34692</v>
      </c>
      <c r="I18" s="2">
        <v>12112</v>
      </c>
      <c r="J18" s="2">
        <f t="shared" si="0"/>
        <v>65533.2</v>
      </c>
      <c r="K18" s="2">
        <f t="shared" si="1"/>
        <v>15576</v>
      </c>
    </row>
    <row r="19" spans="1:11" x14ac:dyDescent="0.25">
      <c r="A19" s="2" t="s">
        <v>74</v>
      </c>
      <c r="B19" s="2">
        <v>29.95</v>
      </c>
      <c r="D19" s="2">
        <v>426</v>
      </c>
      <c r="E19" s="2">
        <v>1472</v>
      </c>
      <c r="F19" s="2">
        <v>1423.5</v>
      </c>
      <c r="G19" s="2">
        <v>13363</v>
      </c>
      <c r="H19" s="5">
        <v>34564</v>
      </c>
      <c r="I19" s="2">
        <v>9350</v>
      </c>
      <c r="J19" s="2">
        <f t="shared" si="0"/>
        <v>65291.4</v>
      </c>
      <c r="K19" s="2">
        <f t="shared" si="1"/>
        <v>12024.1</v>
      </c>
    </row>
    <row r="20" spans="1:11" x14ac:dyDescent="0.25">
      <c r="A20" s="2" t="s">
        <v>75</v>
      </c>
      <c r="B20" s="2">
        <v>15.46</v>
      </c>
      <c r="D20" s="2">
        <v>398</v>
      </c>
      <c r="E20" s="2">
        <v>1722</v>
      </c>
      <c r="F20" s="2">
        <v>824</v>
      </c>
      <c r="G20" s="2">
        <v>18717</v>
      </c>
      <c r="H20" s="5">
        <v>36098</v>
      </c>
      <c r="I20" s="2">
        <v>9050</v>
      </c>
      <c r="J20" s="2">
        <f t="shared" si="0"/>
        <v>68189.100000000006</v>
      </c>
      <c r="K20" s="2">
        <f t="shared" si="1"/>
        <v>11638.3</v>
      </c>
    </row>
    <row r="21" spans="1:11" x14ac:dyDescent="0.25">
      <c r="A21" s="3" t="s">
        <v>76</v>
      </c>
      <c r="B21" s="3">
        <v>38.22</v>
      </c>
      <c r="C21" s="3"/>
      <c r="D21" s="3">
        <v>1132.5</v>
      </c>
      <c r="E21" s="3">
        <v>981.5</v>
      </c>
      <c r="F21" s="3">
        <v>789.5</v>
      </c>
      <c r="G21" s="3">
        <v>8832</v>
      </c>
      <c r="H21" s="5">
        <v>33597</v>
      </c>
      <c r="I21" s="2">
        <v>8060</v>
      </c>
      <c r="J21" s="2">
        <f t="shared" si="0"/>
        <v>63464.7</v>
      </c>
      <c r="K21" s="2">
        <f t="shared" si="1"/>
        <v>10365.200000000001</v>
      </c>
    </row>
    <row r="22" spans="1:11" x14ac:dyDescent="0.25">
      <c r="A22" s="2" t="s">
        <v>77</v>
      </c>
      <c r="B22" s="2">
        <v>6.49</v>
      </c>
      <c r="D22" s="2">
        <v>315</v>
      </c>
      <c r="E22" s="2">
        <v>1654</v>
      </c>
      <c r="F22" s="2">
        <v>3765</v>
      </c>
      <c r="G22" s="2">
        <v>11787</v>
      </c>
      <c r="H22" s="2">
        <v>30806</v>
      </c>
      <c r="I22" s="2">
        <v>19314</v>
      </c>
      <c r="J22" s="2">
        <f t="shared" si="0"/>
        <v>58192.5</v>
      </c>
      <c r="K22" s="2">
        <f t="shared" si="1"/>
        <v>24837.8</v>
      </c>
    </row>
    <row r="23" spans="1:11" x14ac:dyDescent="0.25">
      <c r="A23" s="2" t="s">
        <v>78</v>
      </c>
      <c r="B23" s="2">
        <v>5.74</v>
      </c>
      <c r="D23" s="2">
        <v>39</v>
      </c>
      <c r="E23" s="2">
        <v>1210</v>
      </c>
      <c r="F23" s="2">
        <v>2464</v>
      </c>
      <c r="G23" s="2">
        <v>4769</v>
      </c>
      <c r="H23" s="2">
        <v>22143</v>
      </c>
      <c r="I23" s="2">
        <v>14005</v>
      </c>
      <c r="J23" s="2">
        <f t="shared" si="0"/>
        <v>41828.1</v>
      </c>
      <c r="K23" s="2">
        <f t="shared" si="1"/>
        <v>18010.400000000001</v>
      </c>
    </row>
    <row r="24" spans="1:11" x14ac:dyDescent="0.25">
      <c r="A24" s="2" t="s">
        <v>79</v>
      </c>
      <c r="B24" s="2">
        <v>8.26</v>
      </c>
      <c r="D24" s="2">
        <v>2564</v>
      </c>
      <c r="E24" s="2">
        <v>2425</v>
      </c>
      <c r="F24" s="2">
        <v>3299</v>
      </c>
      <c r="G24" s="2">
        <v>13428</v>
      </c>
      <c r="H24" s="2">
        <v>24319</v>
      </c>
      <c r="I24" s="2">
        <v>20744</v>
      </c>
      <c r="J24" s="2">
        <f t="shared" si="0"/>
        <v>45938.6</v>
      </c>
      <c r="K24" s="2">
        <f t="shared" si="1"/>
        <v>26676.799999999999</v>
      </c>
    </row>
    <row r="25" spans="1:11" x14ac:dyDescent="0.25">
      <c r="A25" s="2" t="s">
        <v>80</v>
      </c>
      <c r="B25" s="2">
        <v>6.17</v>
      </c>
      <c r="D25" s="2">
        <v>585</v>
      </c>
      <c r="E25" s="2">
        <v>1168</v>
      </c>
      <c r="F25" s="2">
        <v>8617</v>
      </c>
      <c r="G25" s="2">
        <v>7338</v>
      </c>
      <c r="H25" s="2">
        <v>23019</v>
      </c>
      <c r="I25" s="2">
        <v>18559</v>
      </c>
      <c r="J25" s="2">
        <f t="shared" si="0"/>
        <v>43482.9</v>
      </c>
      <c r="K25" s="2">
        <f t="shared" si="1"/>
        <v>23866.9</v>
      </c>
    </row>
    <row r="26" spans="1:11" x14ac:dyDescent="0.25">
      <c r="A26" s="2" t="s">
        <v>81</v>
      </c>
      <c r="B26" s="2">
        <v>9.6</v>
      </c>
      <c r="D26" s="2">
        <v>2786</v>
      </c>
      <c r="E26" s="2">
        <v>2240.5</v>
      </c>
      <c r="F26" s="2">
        <v>3328</v>
      </c>
      <c r="G26" s="2">
        <v>26113</v>
      </c>
      <c r="H26" s="2">
        <v>27967</v>
      </c>
      <c r="I26" s="2">
        <v>15704</v>
      </c>
      <c r="J26" s="2">
        <f t="shared" si="0"/>
        <v>52829.7</v>
      </c>
      <c r="K26" s="2">
        <f t="shared" si="1"/>
        <v>20195.3</v>
      </c>
    </row>
    <row r="27" spans="1:11" x14ac:dyDescent="0.25">
      <c r="A27" s="2" t="s">
        <v>82</v>
      </c>
      <c r="B27" s="2">
        <v>7.25</v>
      </c>
      <c r="D27" s="2">
        <v>681</v>
      </c>
      <c r="E27" s="2">
        <v>1445</v>
      </c>
      <c r="F27" s="2">
        <v>6848</v>
      </c>
      <c r="G27" s="2">
        <v>6398</v>
      </c>
      <c r="H27" s="2">
        <v>28316</v>
      </c>
      <c r="I27" s="2">
        <v>17289</v>
      </c>
      <c r="J27" s="2">
        <f t="shared" si="0"/>
        <v>53488.9</v>
      </c>
      <c r="K27" s="2">
        <f t="shared" si="1"/>
        <v>22233.7</v>
      </c>
    </row>
    <row r="28" spans="1:11" x14ac:dyDescent="0.25">
      <c r="A28" s="2" t="s">
        <v>83</v>
      </c>
      <c r="B28" s="2">
        <v>6.37</v>
      </c>
      <c r="D28" s="2">
        <v>2129</v>
      </c>
      <c r="E28" s="2">
        <v>1606.5</v>
      </c>
      <c r="F28" s="2">
        <v>3243</v>
      </c>
      <c r="G28" s="2">
        <v>5509</v>
      </c>
      <c r="H28" s="2">
        <v>29981</v>
      </c>
      <c r="I28" s="2">
        <v>17029</v>
      </c>
      <c r="J28" s="2">
        <f t="shared" si="0"/>
        <v>56634.1</v>
      </c>
      <c r="K28" s="2">
        <f t="shared" si="1"/>
        <v>21899.3</v>
      </c>
    </row>
    <row r="29" spans="1:11" x14ac:dyDescent="0.25">
      <c r="A29" s="2" t="s">
        <v>84</v>
      </c>
      <c r="B29" s="2">
        <v>8.01</v>
      </c>
      <c r="D29" s="2">
        <v>392</v>
      </c>
      <c r="E29" s="2">
        <v>1571.5</v>
      </c>
      <c r="F29" s="2">
        <v>9188</v>
      </c>
      <c r="G29" s="2">
        <v>8923</v>
      </c>
      <c r="H29" s="2">
        <v>22390</v>
      </c>
      <c r="I29" s="2">
        <v>20779</v>
      </c>
      <c r="J29" s="2">
        <f t="shared" si="0"/>
        <v>42294.7</v>
      </c>
      <c r="K29" s="2">
        <f t="shared" si="1"/>
        <v>26721.8</v>
      </c>
    </row>
    <row r="30" spans="1:11" x14ac:dyDescent="0.25">
      <c r="A30" s="2" t="s">
        <v>85</v>
      </c>
      <c r="B30" s="2">
        <v>5.07</v>
      </c>
      <c r="D30" s="2">
        <v>5373</v>
      </c>
      <c r="E30" s="2">
        <v>1568</v>
      </c>
      <c r="F30" s="2">
        <v>7839</v>
      </c>
      <c r="G30" s="2">
        <v>9366</v>
      </c>
      <c r="H30" s="2">
        <v>22480</v>
      </c>
      <c r="I30" s="2">
        <v>15256</v>
      </c>
      <c r="J30" s="2">
        <f t="shared" si="0"/>
        <v>42464.7</v>
      </c>
      <c r="K30" s="2">
        <f t="shared" si="1"/>
        <v>19619.2</v>
      </c>
    </row>
    <row r="31" spans="1:11" x14ac:dyDescent="0.25">
      <c r="A31" s="2" t="s">
        <v>86</v>
      </c>
      <c r="B31" s="2">
        <v>6.85</v>
      </c>
      <c r="D31" s="2">
        <v>3964</v>
      </c>
      <c r="E31" s="2">
        <v>1581</v>
      </c>
      <c r="F31" s="2">
        <v>5803</v>
      </c>
      <c r="G31" s="2">
        <v>5638</v>
      </c>
      <c r="H31" s="2">
        <v>21664</v>
      </c>
      <c r="I31" s="2">
        <v>20039</v>
      </c>
      <c r="J31" s="2">
        <f t="shared" si="0"/>
        <v>40923.300000000003</v>
      </c>
      <c r="K31" s="2">
        <f t="shared" si="1"/>
        <v>25770.2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Pre-Processing -Delete Later-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Shehan Wijesinghe</cp:lastModifiedBy>
  <dcterms:modified xsi:type="dcterms:W3CDTF">2025-10-12T19:04:27Z</dcterms:modified>
</cp:coreProperties>
</file>