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wnloads\"/>
    </mc:Choice>
  </mc:AlternateContent>
  <xr:revisionPtr revIDLastSave="0" documentId="8_{FD88410C-A95F-460A-AE47-C84A2321286E}" xr6:coauthVersionLast="47" xr6:coauthVersionMax="47" xr10:uidLastSave="{00000000-0000-0000-0000-000000000000}"/>
  <bookViews>
    <workbookView xWindow="-120" yWindow="-120" windowWidth="29040" windowHeight="15720" xr2:uid="{A4BB64EC-B6C9-4274-859E-C3B5A7000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5" i="1" l="1"/>
  <c r="C142" i="1"/>
  <c r="C108" i="1"/>
  <c r="C34" i="1"/>
  <c r="C2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143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09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35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<sst xmlns="http://schemas.openxmlformats.org/spreadsheetml/2006/main" count="230" uniqueCount="230">
  <si>
    <t>404-Broken Basin</t>
  </si>
  <si>
    <t>404204 BOOSEY CREEK @ TUNGAMAH</t>
  </si>
  <si>
    <t>404207 HOLLAND CREEK @ KELFEERA</t>
  </si>
  <si>
    <t>404210 BROKEN CREEK @ RICES WEIR</t>
  </si>
  <si>
    <t>404214 BROKEN CREEK @ KATAMATITE</t>
  </si>
  <si>
    <t>404216 BROKEN RIVER @ GOORAMBAT (CASEY WEIR H. GAUGE)</t>
  </si>
  <si>
    <t>404217 BROKEN CREEK (CHANNEL) @ CASEY WEIR (NEAR GOORAMBAT)</t>
  </si>
  <si>
    <t>404218 BROKEN RIVER @ LAKE NILLAHCOOTIE (HEAD GAUGE)</t>
  </si>
  <si>
    <t>404222 BROKEN RIVER @ ORRVALE</t>
  </si>
  <si>
    <t>404224 BROKEN RIVER @ GOWANGARDIE</t>
  </si>
  <si>
    <t>404227 BROKEN RIVER REGULATOR @ BROKEN RIVER BY-PASS CHANNEL</t>
  </si>
  <si>
    <t>404234 WHISKEY CREEK U/S MCCALLSAY RESERVOIR</t>
  </si>
  <si>
    <t>404235 RYANS CREEK U/S MCCALLSAY RESERVOIR</t>
  </si>
  <si>
    <t>404238 BROKEN CREEK @ WALSHS BRIDGE</t>
  </si>
  <si>
    <t>404239 BROKEN CREEK @ WAGGARANDALL WEIR</t>
  </si>
  <si>
    <t>404241 BROKEN R @ CASEYS WEIR FISH LADDER</t>
  </si>
  <si>
    <t>404243 BROKEN RIVER @ D/S BACK CREEK JUNCTION</t>
  </si>
  <si>
    <t>404245 MT SAMARIA CREEK @ WARNOCK ROAD</t>
  </si>
  <si>
    <t>404246 LIMA CREEK D/S MIDLAND HWY SWANPOOL</t>
  </si>
  <si>
    <t>404248 BROKEN CK AT NUMURKAH</t>
  </si>
  <si>
    <t>404250 BROKEN CREEK @ LARISSA ROAD</t>
  </si>
  <si>
    <t>404713 MUCKATAH MAIN DRAIN U/S NARING HALL ROAD</t>
  </si>
  <si>
    <t>404714 MUCKATAH CREEK @ KATAMATITE EAST SCHOOL RD</t>
  </si>
  <si>
    <t>409202 MURRAY RIVER @ TOCUMWAL</t>
  </si>
  <si>
    <t>409216 MURRAY RIVER @ YARRAWONGA WEIR (HEAD GAUGE)</t>
  </si>
  <si>
    <t>409217 MURRAY RIVER @ COBRAM</t>
  </si>
  <si>
    <t>409396 BUDGEE CREEK @ SAND RIDGE TRACK</t>
  </si>
  <si>
    <t>409397 LITTLE BUDGEE CREEK @ FORCING YARD TRACK</t>
  </si>
  <si>
    <t>409398 BUDGEE CREEK @ WAR PLAIN</t>
  </si>
  <si>
    <t>409710 YARRAWONGA MAIN CHANNEL ESCAPE @ MURRAY VALLEY HIGHWAY</t>
  </si>
  <si>
    <t>409712 MURRAY VALLEY DRAIN 6 TAIL @ 2 KM NTH MURRAY VALLEY HW</t>
  </si>
  <si>
    <t>409722 YARRAWONGA MAIN CHANNEL 5 KM U/S 409700</t>
  </si>
  <si>
    <t>405-Goulburn Basin</t>
  </si>
  <si>
    <t>405200 GOULBURN RIVER @ MURCHISON (McPhees Rest)</t>
  </si>
  <si>
    <t>405201 GOULBURN RIVER @ TRAWOOL</t>
  </si>
  <si>
    <t>405202 GOULBURN RIVER @ SEYMOUR</t>
  </si>
  <si>
    <t>405203 GOULBURN RIVER @ EILDON</t>
  </si>
  <si>
    <t>405204 GOULBURN RIVER @ SHEPPARTON</t>
  </si>
  <si>
    <t>405205 MURRINDINDI RIVER @ MURRINDINDI ABOVE COLWELLS</t>
  </si>
  <si>
    <t>405209 ACHERON RIVER @ TAGGERTY</t>
  </si>
  <si>
    <t>405212 SUNDAY CREEK @ TALLAROOK</t>
  </si>
  <si>
    <t>405214 DELATITE RIVER @ TONGA BRIDGE</t>
  </si>
  <si>
    <t>405215 HOWQUA RIVER @ GLAN ESK</t>
  </si>
  <si>
    <t>405217 YEA RIVER @ DEVLINS BRIDGE</t>
  </si>
  <si>
    <t>405218 JAMIESON RIVER @ GERRANG BRIDGE</t>
  </si>
  <si>
    <t>405219 GOULBURN RIVER @ DOHERTYS</t>
  </si>
  <si>
    <t>405226 PRANJIP CREEK @ MOORILIM</t>
  </si>
  <si>
    <t>405227 BIG RIVER @ JAMIESON</t>
  </si>
  <si>
    <t>405228 HUGHES CREEK @ TARCOMBE ROAD</t>
  </si>
  <si>
    <t>405229 WANALTA CREEK @ WANALTA</t>
  </si>
  <si>
    <t>405230 CORNELLA CREEK @ COLBINABBIN</t>
  </si>
  <si>
    <t>405231 KING PARROT CREEK @ FLOWERDALE</t>
  </si>
  <si>
    <t>405232 GOULBURN RIVER @ McCOYS BRIDGE</t>
  </si>
  <si>
    <t>405234 SEVEN CREEKS @ D/S OF POLLY MCQUINN WEIR</t>
  </si>
  <si>
    <t>405237 SEVEN CREEKS @ EUROA TOWNSHIP</t>
  </si>
  <si>
    <t>405240 SUGARLOAF CREEK @ ASH BRIDGE</t>
  </si>
  <si>
    <t>405241 RUBICON RIVER @ RUBICON</t>
  </si>
  <si>
    <t>405246 CASTLE CREEK @ ARCADIA</t>
  </si>
  <si>
    <t>405247 STONY CREEK @ TAMLEUGH</t>
  </si>
  <si>
    <t>405248 MAJOR CREEK @ GRAYTOWN</t>
  </si>
  <si>
    <t>405251 BRANKEET CREEK @ ANCONA</t>
  </si>
  <si>
    <t>405253 GOULBURN RIVER @ GOULBURN WEIR</t>
  </si>
  <si>
    <t>405257 SNOBS CREEK @ SNOBS CREEK HATCHERY</t>
  </si>
  <si>
    <t>405258 GOULBURN RIVER @ LAKE EILDON (HEAD GAUGE)</t>
  </si>
  <si>
    <t>405259 GOULBURN RIVER @ GOULBURN WEIR (H.G.)</t>
  </si>
  <si>
    <t>405267 GOULBURN RIVER @ LAKE EILDON GOUGHS BAY</t>
  </si>
  <si>
    <t>405268 GOULBURN RIVER @ LAKE EILDON POINT TEHAN</t>
  </si>
  <si>
    <t>405269 SEVEN CREEKS @ KIALLA WEST</t>
  </si>
  <si>
    <t>405270 GOULBURN RIVER @ ARCADIA DOWNS</t>
  </si>
  <si>
    <t>405271 GOULBURN RIVER @ SHEPPARTON GOLF CLUB</t>
  </si>
  <si>
    <t>405274 HOME CREEK @ YARCK</t>
  </si>
  <si>
    <t>405276 GOULBURN RIVER @ LOCH GARRY</t>
  </si>
  <si>
    <t>405282 GOULBURN RIVER @ KIRWANS BRIDGE</t>
  </si>
  <si>
    <t>405291 WHITEHEADS CREEK @ WHITEHEADS CREEK</t>
  </si>
  <si>
    <t>405294 HONEYSUCKLE CREEK @ U/S OF VIOLET TOWN</t>
  </si>
  <si>
    <t>405306 SEVEN CREEKS @ STRATHBOGIE</t>
  </si>
  <si>
    <t>405307 SEVEN CREEKS @ GALLS GAP ROAD</t>
  </si>
  <si>
    <t>405308 CASTLE CK @ TELFORD BRIDGE</t>
  </si>
  <si>
    <t>405310 GOULBURN RIVER @ GHIN GHIN</t>
  </si>
  <si>
    <t>405321 DELATITE R @ SAWMILL SETTLEMENT</t>
  </si>
  <si>
    <t>405323 GOULBURN RIVER @ TAHBILK WINERY</t>
  </si>
  <si>
    <t>405325 YEA RIVER @ GOULBURN VALLEY WATER PUMPING STATION</t>
  </si>
  <si>
    <t>405328 STEAVENSON RIVER @ FALLS ROAD MARYSVILLE</t>
  </si>
  <si>
    <t>405329 GOULBURN RIVER @ KILLINGWORTH</t>
  </si>
  <si>
    <t>405335 KILMORE CREEK U/S WASTE WATER TREATMENT PLANT</t>
  </si>
  <si>
    <t>405336 Sevens Ck @ Abbinga Reservoir</t>
  </si>
  <si>
    <t>405341 Yea River @ Old Killingworth Rd Yea</t>
  </si>
  <si>
    <t>405342 King Parrot Creek @ Fairview Rd Bridge Kerrisdale</t>
  </si>
  <si>
    <t>405702 CATTANACH CHANNEL @ WARANGA INLET</t>
  </si>
  <si>
    <t>405704 EAST GOULBURN MAIN CHANNEL @ 8 KM FLUME</t>
  </si>
  <si>
    <t>405705 WARANGA WESTERN CHANNEL @ 0 MILE 40 CHAIN STRUCTURE</t>
  </si>
  <si>
    <t>405708 CENTRAL GOULBURN (CUSSAN) @ NO 3 CH O/TAKE MEAS WEIR</t>
  </si>
  <si>
    <t>405709 CENTRAL GOULBURN(WILSON) @ NO.4CH O/TAKE MEASURING WEIR</t>
  </si>
  <si>
    <t>405710 CENTRAL GOULBURN (BRAY) @ NO 6CH - OFFTAKE MEAS. WEIR</t>
  </si>
  <si>
    <t>405717 CENTRAL GOULBURN NO 9 CHANNEL @ OFFTAKE</t>
  </si>
  <si>
    <t>405720 RODNEY MAIN DRAIN @ WELLS CREEK</t>
  </si>
  <si>
    <t>405738 E.G.M. CHANNEL @ BROKEN CK OUTFALL (KATANDRA WEIR)</t>
  </si>
  <si>
    <t>405779 SHEPPARTON DRAIN NO 11 D/S HOLMES RD BRIDGE</t>
  </si>
  <si>
    <t>405837 RAINGAUGE @ MARYSVILLE GOLF CLUB</t>
  </si>
  <si>
    <t>405842 Raingauge @ Murrundindi Rd Murrundindi Falls</t>
  </si>
  <si>
    <t>405843 Raingauge @ Black Range Rd Murrundindi</t>
  </si>
  <si>
    <t>405844 Raingauge @ Old SEC Sawmill Rubicon</t>
  </si>
  <si>
    <t>405845 Raingauge @ Falls Rd Strath Creek</t>
  </si>
  <si>
    <t>405846 Raingauge @ Spring Ck Rd Fawcett</t>
  </si>
  <si>
    <t>405847 Raingauge @ Young Lane Puckapunyal</t>
  </si>
  <si>
    <t>409215 MURRAY RIVER @ BARMAH</t>
  </si>
  <si>
    <t>406-Campaspe Basin</t>
  </si>
  <si>
    <t>406200 COLIBAN RIVER @ MALMSBURY RAIL BRIDGE</t>
  </si>
  <si>
    <t>406201 CAMPASPE RIVER @ BARNADOWN</t>
  </si>
  <si>
    <t>406202 CAMPASPE RIVER @ ROCHESTER D/S WARANGA WESTERN CH SYPHN</t>
  </si>
  <si>
    <t>406207 CAMPASPE RIVER @ EPPALOCK</t>
  </si>
  <si>
    <t>406208 CAMPASPE RIVER @ ASHBOURNE</t>
  </si>
  <si>
    <t>406210 COLIBAN RIVER DOWNSTREAM LAURISTON RESERVOIR</t>
  </si>
  <si>
    <t>406212 Campaspe River @ Kyneton</t>
  </si>
  <si>
    <t>406213 CAMPASPE RIVER @ REDESDALE</t>
  </si>
  <si>
    <t>406214 AXE CREEK @ LONGLEA</t>
  </si>
  <si>
    <t>406215 COLIBAN RIVER @ LYAL</t>
  </si>
  <si>
    <t>406218 CAMPASPE RIVER @ CAMPASPE WEIR (HEAD GAUGE)</t>
  </si>
  <si>
    <t>406219 CAMPASPE RIVER @ LAKE EPPALOCK (HEAD GAUGE)</t>
  </si>
  <si>
    <t>406220 COLIBAN RIVER @ MALMSBURY RESERVOIR (HEAD GAUGE)</t>
  </si>
  <si>
    <t>406221 COLIBAN RIVER @ UPPER COLIBAN RES. (HEAD GAUGE)</t>
  </si>
  <si>
    <t>406222 COLIBAN RIVER @ LAURISTON RESERVOIR (HEAD GAUGE)</t>
  </si>
  <si>
    <t>406224 MOUNT PLEASANT CREEK @ RUNNYMEDE</t>
  </si>
  <si>
    <t>406226 MOUNT IDA CREEK @ DERRINAL</t>
  </si>
  <si>
    <t>406235 WILD DUCK CREEK @ U/S OF HEATHCOTE-MIA MIA ROAD</t>
  </si>
  <si>
    <t>406250 COLIBAN RIVER @ SPRINGHILL-TYLDEN ROAD</t>
  </si>
  <si>
    <t>406262 AXE CREEK @ STRATHFIELDSAYE</t>
  </si>
  <si>
    <t>406265 CAMPASPE RIVER @ ECHUCA</t>
  </si>
  <si>
    <t>406266 FIVE MILE CREEK @ WOODEND TREATMENT PLANT</t>
  </si>
  <si>
    <t>406273 TRENTHAM NO 2 RESERVOIR H.G. AT EAST TRENTHAM</t>
  </si>
  <si>
    <t>406276 CAMPASPE RIVER @ FEHRINGS LANE</t>
  </si>
  <si>
    <t>406280 LITTLE COLIBAN RV @ GLUEPOT BRIDGE</t>
  </si>
  <si>
    <t>406281 KANGAROO CREEK UPSTREAM MALMSBURY RESERVOIR</t>
  </si>
  <si>
    <t>406282 TRENTHAM NO 1 RESERVOIR HEAD GAUGE AT EAST TRENTHAM</t>
  </si>
  <si>
    <t>406700 COLIBAN MAIN CHANNEL @ OFFTAKE</t>
  </si>
  <si>
    <t>406704 DEAKIN MAIN DRAIN @ OUTFALL (ECHUCA)</t>
  </si>
  <si>
    <t>406731 DEAKIN MAIN DRAIN (D/S DRAIN 3) @ GRAY RD</t>
  </si>
  <si>
    <t>406802 RAINGAUGE (CAMPASPE RIVER) @ REDESDALE</t>
  </si>
  <si>
    <t>409200 MURRAY RIVER @ ECHUCA</t>
  </si>
  <si>
    <t>409222 MURRAY RIVER @ D/S CAMPASPE R (PIANTA ROAD)</t>
  </si>
  <si>
    <t>407-Loddon Basin</t>
  </si>
  <si>
    <t>407200 LODDON RIVER @ BRIDGEWATER</t>
  </si>
  <si>
    <t>407202 LODDON RIVER @ KERANG</t>
  </si>
  <si>
    <t>407203 LODDON RIVER @ LAANECOORIE</t>
  </si>
  <si>
    <t>407205 LODDON RIVER @ APPIN SOUTH</t>
  </si>
  <si>
    <t>407209 GUNBOWER CREEK @ KOONDROOK</t>
  </si>
  <si>
    <t>407210 LODDON RIVER @ CAIRN CURRAN RESERVOIR T.G.</t>
  </si>
  <si>
    <t>407211 BET BET CREEK @ BET BET</t>
  </si>
  <si>
    <t>407213 MCCALLUMS CREEK @ CARISBROOK</t>
  </si>
  <si>
    <t>407214 CRESWICK CREEK @ CLUNES</t>
  </si>
  <si>
    <t>407215 LODDON RIVER @ NEWSTEAD</t>
  </si>
  <si>
    <t>407217 LODDON RIVER @ VAUGHAN D/S FRYERS CREEK</t>
  </si>
  <si>
    <t>407220 BET BET CREEK @ NORWOOD</t>
  </si>
  <si>
    <t>407221 Larni Barramal Yaluk @ YANDOIT</t>
  </si>
  <si>
    <t>407222 TULLAROOP CREEK @ CLUNES</t>
  </si>
  <si>
    <t>407224 LODDON RIVER @ LODDON WEIR</t>
  </si>
  <si>
    <t>407227 BIRCH CREEK @ SMEATON</t>
  </si>
  <si>
    <t>407229 LODDON RIVER @ SERPENTINE WEIR</t>
  </si>
  <si>
    <t>407230 JOYCES CREEK @ STRATHLEA</t>
  </si>
  <si>
    <t>407236 MOUNT HOPE CREEK @ MITIAMO</t>
  </si>
  <si>
    <t>407237 CRESWICK CREEK @ CRESWICK U/S COSGRAVE RES.</t>
  </si>
  <si>
    <t>407238 ADEKATE CREEK @ CRESWICK</t>
  </si>
  <si>
    <t>407239 MIDDLE CREEK @ RODBOROUGH</t>
  </si>
  <si>
    <t>407240 LODDON RIVER @ LAANECOORIE RESERVOIR (H. GAUGE)</t>
  </si>
  <si>
    <t>407241 LODDON RIVER @ CAIRN CURRAN RESERVOIR (HEAD GAUGE)</t>
  </si>
  <si>
    <t>407242 LODDON RIVER @ MURRAY VALLEY HIGHWAY BRIDGE (KERANG)</t>
  </si>
  <si>
    <t>407244 TULLAROOP CREEK @ TULLAROOP RESERVOIR (HEAD GAUGE)</t>
  </si>
  <si>
    <t>407246 BULLOCK CREEK @ MARONG</t>
  </si>
  <si>
    <t>407248 TULLAROOP CREEK @ TULLARROP RES. (OLET MEAS. WEIR)</t>
  </si>
  <si>
    <t>407249 BIRCH CREEK @ NEWLYN RESERVOIR (TAIL GAUGE)</t>
  </si>
  <si>
    <t>407252 BARR CREEK @ CAPELS FLUME</t>
  </si>
  <si>
    <t>407253 BENDIGO CREEK @ MINTO</t>
  </si>
  <si>
    <t>407254 BENDIGO CREEK @ BENDIGO</t>
  </si>
  <si>
    <t>407255 BENDIGO CREEK @ HUNTLY</t>
  </si>
  <si>
    <t>407260 LODDON RIVER @ MACORNA SYPHON</t>
  </si>
  <si>
    <t>407288 BET BET CREEK @ LILLICUR</t>
  </si>
  <si>
    <t>407290 BULLOCK CREEK @ EAST LODDON</t>
  </si>
  <si>
    <t>407294 PYRAMID CREEK @ FLANNERYS BRIDGE</t>
  </si>
  <si>
    <t>407295 BOX CREEK @ MANSFIELDS BRIDGE</t>
  </si>
  <si>
    <t>407300 MUCKLEFORD CREEK @ MUCKLEFORD NORTH</t>
  </si>
  <si>
    <t>407311 WOMBAT CREEK D/S WOMBAT CREEK RESERVOIR</t>
  </si>
  <si>
    <t>407312 KANGAROO CREEK U/S BULLARTO RES.</t>
  </si>
  <si>
    <t>407313 WOMBAT CREEK @ WOMBAT CREEK RESERVOIR (H.G.)</t>
  </si>
  <si>
    <t>407314 MC CALLUMS CREEK U/S EVANSFORD RESERVOIR</t>
  </si>
  <si>
    <t>407315 STONY CREEK U/S TALBOT RESERVOIR</t>
  </si>
  <si>
    <t>407319 HEPBURN LAGOON OUTFALL CREEK</t>
  </si>
  <si>
    <t>407320 LODDON RIVER D/S LODDON WEIR</t>
  </si>
  <si>
    <t>407323 LODDON RIVER @ YANDO ROAD</t>
  </si>
  <si>
    <t>407324 CRESWICK CREEK @ COSGROVE RESERVOIR</t>
  </si>
  <si>
    <t>407326 DOCTORS CREEK @ LEXTON RES. H.G.</t>
  </si>
  <si>
    <t>407327 KANGAROO CREEK @ BULLARTO RES. H.G.</t>
  </si>
  <si>
    <t>407332 GUNBOWER CREEK @ CONDIDORIOS BRIDGE</t>
  </si>
  <si>
    <t>407333 MCCALLUMS CREEK @ EVANSFORD RES. H.G.</t>
  </si>
  <si>
    <t>407334 STONY CREEK @ TALBOT RES. H.G.</t>
  </si>
  <si>
    <t>407335 CENTENARY RESERVOIR HEAD GAUGE</t>
  </si>
  <si>
    <t>407336 GUNBOWER FOREST OUTFALL AT CHINAMAN BEND</t>
  </si>
  <si>
    <t>407337 LITTLE GUNBOWER LAGOON @ BIRD COLONY</t>
  </si>
  <si>
    <t>407366 LITTLE REEDY LAGOON IN GUNBOWER FOREST</t>
  </si>
  <si>
    <t>407368 GUNBOWER CREEK 5KM DOWNSTREAM YARRAN REGULATOR</t>
  </si>
  <si>
    <t>407369 SPUR CREEK AT EAST BRANCH</t>
  </si>
  <si>
    <t>407370 SPUR CREEK AT BURKES BRIDGE</t>
  </si>
  <si>
    <t>407371 SPUR CREEK AT NURSERY TRACK</t>
  </si>
  <si>
    <t>407372 GUNBOWER CREEK AT COHUNA GOLF COURSE</t>
  </si>
  <si>
    <t>407373 YARRAN CREEK 100M D/S YARRAN REGULATOR</t>
  </si>
  <si>
    <t>407374 YARRAN CREEK @ SHILLINGSLAWS REGULATOR</t>
  </si>
  <si>
    <t>407375 GUNBOWER FOREST OUTFALL AT BARHAM CUT</t>
  </si>
  <si>
    <t>407376 SPRING CREEK AT HEPBURN RESERVOIR H.G.</t>
  </si>
  <si>
    <t>407380 TWELVE MILE CREEK @ CANARY ISLAND</t>
  </si>
  <si>
    <t>407381 SPRING CREEK U/S HEPBURN RESERVOIR</t>
  </si>
  <si>
    <t>407384 GUNBOWER CREEK AT REEDY LAGOON</t>
  </si>
  <si>
    <t>407395 Bendigo Ck @ Leans Road</t>
  </si>
  <si>
    <t>407601 KANGAROO LAKE @ MYSTIC PARK</t>
  </si>
  <si>
    <t>407608 LAKE MERAN @ WQ MONITORING BUOY</t>
  </si>
  <si>
    <t>407609 BIRCH CREEK @ DEAN RESERVOIR</t>
  </si>
  <si>
    <t>407805 RAINGAUGE AT BULLARTO SOUTH</t>
  </si>
  <si>
    <t>407806 WEATHER STATION AT MARYBOROUGH WWTP</t>
  </si>
  <si>
    <t>407807 WEATHER STATION AT CLUNES WWTP</t>
  </si>
  <si>
    <t>407808 Rain Gauge @ Sandhurst Reservoir</t>
  </si>
  <si>
    <t>407809 Rain Gauge @ Specimen Hill Reservoir</t>
  </si>
  <si>
    <t>409207 MURRAY RIVER @ TORRUMBARRY</t>
  </si>
  <si>
    <t>409214 MURRAY RIVER @ PENTAL ISLAND PUMPS</t>
  </si>
  <si>
    <t>409399 LITTLE MURRAY RIVER @ LITTLE MURRAY WEIR</t>
  </si>
  <si>
    <t>409701 NATIONAL CHANNEL @ D/S TORRUMB</t>
  </si>
  <si>
    <t>Site numbers</t>
  </si>
  <si>
    <t>Broken Basin</t>
  </si>
  <si>
    <t>Goulburn Basin</t>
  </si>
  <si>
    <t>Campaspe Basin</t>
  </si>
  <si>
    <t>Loddon Basin</t>
  </si>
  <si>
    <t>Total sites</t>
  </si>
  <si>
    <t>Raw site name paste - ACTIVE TELEM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</si>
</sst>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72A79-CCE6-AC4C-0F64-EBBE18C83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</xdr:row>
      <xdr:rowOff>0</xdr:rowOff>
    </xdr:from>
    <xdr:to>
      <xdr:col>0</xdr:col>
      <xdr:colOff>266700</xdr:colOff>
      <xdr:row>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EBAD77-715C-A750-B164-26A484677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C01BFB-67A7-7C4C-8B2F-DD88D892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</xdr:row>
      <xdr:rowOff>0</xdr:rowOff>
    </xdr:from>
    <xdr:to>
      <xdr:col>0</xdr:col>
      <xdr:colOff>314325</xdr:colOff>
      <xdr:row>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D78515-0541-61E4-5FA7-B547A8D37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</xdr:row>
      <xdr:rowOff>0</xdr:rowOff>
    </xdr:from>
    <xdr:to>
      <xdr:col>0</xdr:col>
      <xdr:colOff>476250</xdr:colOff>
      <xdr:row>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8A11E3-D7EE-B185-FA3A-B1118A788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B67415-BCC7-DC1A-C5B7-955AB8992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</xdr:row>
      <xdr:rowOff>0</xdr:rowOff>
    </xdr:from>
    <xdr:to>
      <xdr:col>0</xdr:col>
      <xdr:colOff>314325</xdr:colOff>
      <xdr:row>3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92E89E-D931-274A-8B1F-0F1BF4EC2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</xdr:row>
      <xdr:rowOff>0</xdr:rowOff>
    </xdr:from>
    <xdr:to>
      <xdr:col>0</xdr:col>
      <xdr:colOff>476250</xdr:colOff>
      <xdr:row>3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0B8080-236E-F751-EC87-FA3B322BE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9B3A1A7-C551-73BB-52CF-B0D12CDBC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</xdr:row>
      <xdr:rowOff>0</xdr:rowOff>
    </xdr:from>
    <xdr:to>
      <xdr:col>0</xdr:col>
      <xdr:colOff>314325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6D5F3B-62C6-0116-6BB6-8B27F654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</xdr:row>
      <xdr:rowOff>0</xdr:rowOff>
    </xdr:from>
    <xdr:to>
      <xdr:col>0</xdr:col>
      <xdr:colOff>476250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7E42574-2393-E5C9-E15D-EC75991A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1717F7E-5047-E9F9-FFBA-66D827B25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</xdr:row>
      <xdr:rowOff>0</xdr:rowOff>
    </xdr:from>
    <xdr:to>
      <xdr:col>0</xdr:col>
      <xdr:colOff>314325</xdr:colOff>
      <xdr:row>5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182228-6218-C1C2-432A-E9A507F7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</xdr:row>
      <xdr:rowOff>0</xdr:rowOff>
    </xdr:from>
    <xdr:to>
      <xdr:col>0</xdr:col>
      <xdr:colOff>476250</xdr:colOff>
      <xdr:row>5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CFF562F-1985-8FB1-66C2-AD8AA800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A375A6-952D-83DB-2303-253FB285B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</xdr:row>
      <xdr:rowOff>0</xdr:rowOff>
    </xdr:from>
    <xdr:to>
      <xdr:col>0</xdr:col>
      <xdr:colOff>314325</xdr:colOff>
      <xdr:row>6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7D50D42-0612-88B1-3386-E9402C17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</xdr:row>
      <xdr:rowOff>0</xdr:rowOff>
    </xdr:from>
    <xdr:to>
      <xdr:col>0</xdr:col>
      <xdr:colOff>476250</xdr:colOff>
      <xdr:row>6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8848B49-F95C-CA73-3EF4-1B7898A31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D8B5EB-94D6-EC89-0627-A5B995754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314325</xdr:colOff>
      <xdr:row>7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FB7AC81-0090-1F58-1E44-ABC9AFB39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</xdr:row>
      <xdr:rowOff>0</xdr:rowOff>
    </xdr:from>
    <xdr:to>
      <xdr:col>0</xdr:col>
      <xdr:colOff>476250</xdr:colOff>
      <xdr:row>7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C3A52CB-E093-EC33-5D98-E7DD024BC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DBEAB75-82BE-5777-8CDD-E6586FACA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0</xdr:rowOff>
    </xdr:from>
    <xdr:to>
      <xdr:col>0</xdr:col>
      <xdr:colOff>314325</xdr:colOff>
      <xdr:row>8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72422BF-7359-777F-3025-19E5BB2D4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</xdr:row>
      <xdr:rowOff>0</xdr:rowOff>
    </xdr:from>
    <xdr:to>
      <xdr:col>0</xdr:col>
      <xdr:colOff>476250</xdr:colOff>
      <xdr:row>8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5C92A65-9815-BE0F-E6F7-8CA9FF939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8D13A22-BAD3-FF03-135B-3BF22814B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314325</xdr:colOff>
      <xdr:row>9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B007E74-A5EC-EE7F-7534-236ED2115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</xdr:row>
      <xdr:rowOff>0</xdr:rowOff>
    </xdr:from>
    <xdr:to>
      <xdr:col>0</xdr:col>
      <xdr:colOff>476250</xdr:colOff>
      <xdr:row>9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2083DBF-7EB7-45A3-737B-F3CD4F0A8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0ADFC8-7FD0-38B4-3AD8-71327880D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0</xdr:rowOff>
    </xdr:from>
    <xdr:to>
      <xdr:col>0</xdr:col>
      <xdr:colOff>314325</xdr:colOff>
      <xdr:row>10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5F611E3-683A-DA7A-FDAC-531CB5A6D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</xdr:row>
      <xdr:rowOff>0</xdr:rowOff>
    </xdr:from>
    <xdr:to>
      <xdr:col>0</xdr:col>
      <xdr:colOff>476250</xdr:colOff>
      <xdr:row>10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64ED1E5-484B-2B52-71C3-BB73F628F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DCF745D-FE91-3CDD-E532-1C1B45E72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314325</xdr:colOff>
      <xdr:row>11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BD0BC52-9505-8C69-15D1-A75DEC083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</xdr:row>
      <xdr:rowOff>0</xdr:rowOff>
    </xdr:from>
    <xdr:to>
      <xdr:col>0</xdr:col>
      <xdr:colOff>476250</xdr:colOff>
      <xdr:row>11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53FEB94-9EA5-C88C-41C4-43641D559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013B60E-95C4-3600-CE2C-9DD4F34D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314325</xdr:colOff>
      <xdr:row>12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75AC07B-9E13-C0AA-FD2A-CE50149F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</xdr:row>
      <xdr:rowOff>0</xdr:rowOff>
    </xdr:from>
    <xdr:to>
      <xdr:col>0</xdr:col>
      <xdr:colOff>476250</xdr:colOff>
      <xdr:row>12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A45E99D-B630-55C4-516D-24F6C5006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FEC56B2-1D94-BE76-33F7-0F508032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0</xdr:rowOff>
    </xdr:from>
    <xdr:to>
      <xdr:col>0</xdr:col>
      <xdr:colOff>314325</xdr:colOff>
      <xdr:row>13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8E0374A-EC0C-3AD9-F03C-31A16A65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</xdr:row>
      <xdr:rowOff>0</xdr:rowOff>
    </xdr:from>
    <xdr:to>
      <xdr:col>0</xdr:col>
      <xdr:colOff>476250</xdr:colOff>
      <xdr:row>13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6E550D6-4A6F-2CA5-20BF-043692F71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E345BAB-A9DE-394D-5D11-5D59CB51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</xdr:row>
      <xdr:rowOff>0</xdr:rowOff>
    </xdr:from>
    <xdr:to>
      <xdr:col>0</xdr:col>
      <xdr:colOff>314325</xdr:colOff>
      <xdr:row>14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6BDCD2F-86D8-F078-A4BB-344951D0E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</xdr:row>
      <xdr:rowOff>0</xdr:rowOff>
    </xdr:from>
    <xdr:to>
      <xdr:col>0</xdr:col>
      <xdr:colOff>476250</xdr:colOff>
      <xdr:row>14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B189388-0BF9-BF34-A149-56AFFEDA0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1B38F8F-CE61-BC98-9F0C-0777C294A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</xdr:row>
      <xdr:rowOff>0</xdr:rowOff>
    </xdr:from>
    <xdr:to>
      <xdr:col>0</xdr:col>
      <xdr:colOff>314325</xdr:colOff>
      <xdr:row>15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EAC8FFA-8CD8-8C95-D4C8-3546FA27F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</xdr:row>
      <xdr:rowOff>0</xdr:rowOff>
    </xdr:from>
    <xdr:to>
      <xdr:col>0</xdr:col>
      <xdr:colOff>476250</xdr:colOff>
      <xdr:row>15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E75DC6C-5B00-3A46-0FE4-B9174453B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52737DE-CF23-B562-9486-92F3532FC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314325</xdr:colOff>
      <xdr:row>16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9F58349-666C-E307-598B-D82CD276B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</xdr:row>
      <xdr:rowOff>0</xdr:rowOff>
    </xdr:from>
    <xdr:to>
      <xdr:col>0</xdr:col>
      <xdr:colOff>476250</xdr:colOff>
      <xdr:row>16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BA5B5CA-0B8E-9766-9674-A49961046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66A002D-086E-5F48-9BD9-D9FEE7D6B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314325</xdr:colOff>
      <xdr:row>17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A03F4BB-35C4-4299-B6B3-E5DEAD111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</xdr:row>
      <xdr:rowOff>0</xdr:rowOff>
    </xdr:from>
    <xdr:to>
      <xdr:col>0</xdr:col>
      <xdr:colOff>476250</xdr:colOff>
      <xdr:row>17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281181E-7C01-84AF-1053-70042FC10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1408270-A560-8A9A-9437-B6BBCEE18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0</xdr:rowOff>
    </xdr:from>
    <xdr:to>
      <xdr:col>0</xdr:col>
      <xdr:colOff>314325</xdr:colOff>
      <xdr:row>18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7873584-3C00-C38A-34D3-3A394533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</xdr:row>
      <xdr:rowOff>0</xdr:rowOff>
    </xdr:from>
    <xdr:to>
      <xdr:col>0</xdr:col>
      <xdr:colOff>476250</xdr:colOff>
      <xdr:row>18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E1F68E8-9D1A-3A1E-ACE1-B9F9140A7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1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EDCCD96-92B7-D64E-68EA-AF8169286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314325</xdr:colOff>
      <xdr:row>19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E79BA1A-1309-AA94-12AA-80E4FF59E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4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</xdr:row>
      <xdr:rowOff>0</xdr:rowOff>
    </xdr:from>
    <xdr:to>
      <xdr:col>0</xdr:col>
      <xdr:colOff>476250</xdr:colOff>
      <xdr:row>19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8D267AE-3864-52C2-0F00-A5A633DE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4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C3B6DB1-2DD7-447B-A3AA-7F3E36DB9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0</xdr:rowOff>
    </xdr:from>
    <xdr:to>
      <xdr:col>0</xdr:col>
      <xdr:colOff>314325</xdr:colOff>
      <xdr:row>20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15D1A0F-ACCB-3939-FFF8-E859DEC8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0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</xdr:row>
      <xdr:rowOff>0</xdr:rowOff>
    </xdr:from>
    <xdr:to>
      <xdr:col>0</xdr:col>
      <xdr:colOff>476250</xdr:colOff>
      <xdr:row>20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0477B56-CF94-6D23-3DEB-F464109C2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0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61ABB42-3B0A-40D7-9BFC-94D297F89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</xdr:row>
      <xdr:rowOff>0</xdr:rowOff>
    </xdr:from>
    <xdr:to>
      <xdr:col>0</xdr:col>
      <xdr:colOff>314325</xdr:colOff>
      <xdr:row>21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9313B66-7809-9314-7340-112343821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9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</xdr:row>
      <xdr:rowOff>0</xdr:rowOff>
    </xdr:from>
    <xdr:to>
      <xdr:col>0</xdr:col>
      <xdr:colOff>476250</xdr:colOff>
      <xdr:row>21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D9D5B1B-3B82-4981-1A41-CED5D3C97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9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58AB480-2794-369F-D65C-9597728F7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0</xdr:rowOff>
    </xdr:from>
    <xdr:to>
      <xdr:col>0</xdr:col>
      <xdr:colOff>314325</xdr:colOff>
      <xdr:row>22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CF3C13A-E2B6-04D8-994E-2A6B6FA9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22</xdr:row>
      <xdr:rowOff>0</xdr:rowOff>
    </xdr:from>
    <xdr:to>
      <xdr:col>0</xdr:col>
      <xdr:colOff>476250</xdr:colOff>
      <xdr:row>22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09D2636-E045-D0D8-7726-C4D748F35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54DA90A-C995-4AAB-98B3-C9E1D5074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23</xdr:row>
      <xdr:rowOff>0</xdr:rowOff>
    </xdr:from>
    <xdr:to>
      <xdr:col>0</xdr:col>
      <xdr:colOff>314325</xdr:colOff>
      <xdr:row>23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50CE7A-90AF-F4BA-03ED-2138B9080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23</xdr:row>
      <xdr:rowOff>0</xdr:rowOff>
    </xdr:from>
    <xdr:to>
      <xdr:col>0</xdr:col>
      <xdr:colOff>476250</xdr:colOff>
      <xdr:row>23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EC20DE6-D1E3-118E-8784-406E220D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3F5298B-462D-B331-4F4F-68112CD9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314325</xdr:colOff>
      <xdr:row>24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6673D5E-F219-FA63-2C23-12636E15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14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24</xdr:row>
      <xdr:rowOff>0</xdr:rowOff>
    </xdr:from>
    <xdr:to>
      <xdr:col>0</xdr:col>
      <xdr:colOff>476250</xdr:colOff>
      <xdr:row>24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17C9C27-F110-79EF-62C4-8B11A8D6C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914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AC73D54-13AA-60FF-CBA5-20A1F2E77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25</xdr:row>
      <xdr:rowOff>0</xdr:rowOff>
    </xdr:from>
    <xdr:to>
      <xdr:col>0</xdr:col>
      <xdr:colOff>314325</xdr:colOff>
      <xdr:row>25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ABA472E-0FD0-CDD2-CCAF-FA973B901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25</xdr:row>
      <xdr:rowOff>0</xdr:rowOff>
    </xdr:from>
    <xdr:to>
      <xdr:col>0</xdr:col>
      <xdr:colOff>476250</xdr:colOff>
      <xdr:row>25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CAEAEAD-8B62-FB29-3C50-B643C924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1036137-2207-F8A1-7E92-BABFFC605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0</xdr:rowOff>
    </xdr:from>
    <xdr:to>
      <xdr:col>0</xdr:col>
      <xdr:colOff>314325</xdr:colOff>
      <xdr:row>26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1478A7D-0D66-0DD3-FCAC-E7535059D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16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26</xdr:row>
      <xdr:rowOff>0</xdr:rowOff>
    </xdr:from>
    <xdr:to>
      <xdr:col>0</xdr:col>
      <xdr:colOff>476250</xdr:colOff>
      <xdr:row>26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23C7984-ECE1-2F53-48E7-29A4295B8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6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4A0ACC4-0A33-FDCA-89B4-573D15F78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0</xdr:rowOff>
    </xdr:from>
    <xdr:to>
      <xdr:col>0</xdr:col>
      <xdr:colOff>314325</xdr:colOff>
      <xdr:row>27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A8E7A0C-A6D5-9973-640B-1E1B71E1E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23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27</xdr:row>
      <xdr:rowOff>0</xdr:rowOff>
    </xdr:from>
    <xdr:to>
      <xdr:col>0</xdr:col>
      <xdr:colOff>476250</xdr:colOff>
      <xdr:row>27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922A2FC-EFFD-B330-8993-D71A06259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23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833CCB4-B4AE-75F9-0F3F-1C3842C81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28</xdr:row>
      <xdr:rowOff>0</xdr:rowOff>
    </xdr:from>
    <xdr:to>
      <xdr:col>0</xdr:col>
      <xdr:colOff>314325</xdr:colOff>
      <xdr:row>28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69EF0AD-D88B-C0FE-7511-C0B14DA9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28</xdr:row>
      <xdr:rowOff>0</xdr:rowOff>
    </xdr:from>
    <xdr:to>
      <xdr:col>0</xdr:col>
      <xdr:colOff>476250</xdr:colOff>
      <xdr:row>28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955FCC8-384D-96C8-CBC4-8357219C0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3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05CD959-D833-E5AE-1FDF-02924D0D7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0</xdr:rowOff>
    </xdr:from>
    <xdr:to>
      <xdr:col>0</xdr:col>
      <xdr:colOff>314325</xdr:colOff>
      <xdr:row>29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79AA738-9AA1-9D69-AC42-58D994FA9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8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29</xdr:row>
      <xdr:rowOff>0</xdr:rowOff>
    </xdr:from>
    <xdr:to>
      <xdr:col>0</xdr:col>
      <xdr:colOff>476250</xdr:colOff>
      <xdr:row>29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C90F1DC-FC14-EAFD-8DC6-BA54DD36E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48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0D01361-F8D6-B835-92D1-45361E11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30</xdr:row>
      <xdr:rowOff>0</xdr:rowOff>
    </xdr:from>
    <xdr:to>
      <xdr:col>0</xdr:col>
      <xdr:colOff>314325</xdr:colOff>
      <xdr:row>30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7EDD658C-9872-3857-ACBA-3F2168032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581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30</xdr:row>
      <xdr:rowOff>0</xdr:rowOff>
    </xdr:from>
    <xdr:to>
      <xdr:col>0</xdr:col>
      <xdr:colOff>476250</xdr:colOff>
      <xdr:row>30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EC8C00D-94E0-B4B8-6ECB-2A9C8D108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581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E9A7424C-27A6-A2C5-4588-0A30273F2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31</xdr:row>
      <xdr:rowOff>0</xdr:rowOff>
    </xdr:from>
    <xdr:to>
      <xdr:col>0</xdr:col>
      <xdr:colOff>314325</xdr:colOff>
      <xdr:row>31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6B7C11F-7242-1356-ABCC-56BB4F3D8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31</xdr:row>
      <xdr:rowOff>0</xdr:rowOff>
    </xdr:from>
    <xdr:to>
      <xdr:col>0</xdr:col>
      <xdr:colOff>476250</xdr:colOff>
      <xdr:row>31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517A242-30E5-8CF8-AC58-F9C8C3EB1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2EA4A32-DECD-1DDF-3756-B3FC238A2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0</xdr:rowOff>
    </xdr:from>
    <xdr:to>
      <xdr:col>0</xdr:col>
      <xdr:colOff>314325</xdr:colOff>
      <xdr:row>32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8D86BF4-9885-CD86-6C17-F5D8FA12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96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32</xdr:row>
      <xdr:rowOff>0</xdr:rowOff>
    </xdr:from>
    <xdr:to>
      <xdr:col>0</xdr:col>
      <xdr:colOff>476250</xdr:colOff>
      <xdr:row>32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CA9EBA5-F730-69D9-01E9-3E0AB5AF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96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BDF1433-1C94-17F7-D19E-C6141246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0</xdr:rowOff>
    </xdr:from>
    <xdr:to>
      <xdr:col>0</xdr:col>
      <xdr:colOff>266700</xdr:colOff>
      <xdr:row>33</xdr:row>
      <xdr:rowOff>104775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D39B6E5-B289-9528-52F6-1FE6E0118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114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16E8415-D3AF-8D84-4B67-B1527E569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0</xdr:rowOff>
    </xdr:from>
    <xdr:to>
      <xdr:col>0</xdr:col>
      <xdr:colOff>314325</xdr:colOff>
      <xdr:row>34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6A0CF1B9-E447-8E64-3A29-F9093CC14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17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34</xdr:row>
      <xdr:rowOff>0</xdr:rowOff>
    </xdr:from>
    <xdr:to>
      <xdr:col>0</xdr:col>
      <xdr:colOff>476250</xdr:colOff>
      <xdr:row>34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762BD319-C63E-CDE6-4FD2-BF9BCFF58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17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DF5AB41-7C61-8CFD-D1C8-EC0D55E6B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0</xdr:rowOff>
    </xdr:from>
    <xdr:to>
      <xdr:col>0</xdr:col>
      <xdr:colOff>314325</xdr:colOff>
      <xdr:row>35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3BAE76B-19E6-B86C-74B7-6C739C65A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32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35</xdr:row>
      <xdr:rowOff>0</xdr:rowOff>
    </xdr:from>
    <xdr:to>
      <xdr:col>0</xdr:col>
      <xdr:colOff>476250</xdr:colOff>
      <xdr:row>35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31D58EB-1A02-CD02-2308-EEBA99154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32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493CA33-7946-C997-DB5C-27EA36580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314325</xdr:colOff>
      <xdr:row>36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19775C5-4BEA-4A4F-9327-11BA06D7E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43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36</xdr:row>
      <xdr:rowOff>0</xdr:rowOff>
    </xdr:from>
    <xdr:to>
      <xdr:col>0</xdr:col>
      <xdr:colOff>476250</xdr:colOff>
      <xdr:row>36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4A8C3E0E-ED3D-7489-8780-556C5825E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43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44DD6AF-95E3-F109-B092-45B9E941F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0</xdr:rowOff>
    </xdr:from>
    <xdr:to>
      <xdr:col>0</xdr:col>
      <xdr:colOff>314325</xdr:colOff>
      <xdr:row>37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89310E5-EDE3-8A18-ED67-2323652E7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55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37</xdr:row>
      <xdr:rowOff>0</xdr:rowOff>
    </xdr:from>
    <xdr:to>
      <xdr:col>0</xdr:col>
      <xdr:colOff>476250</xdr:colOff>
      <xdr:row>37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2A76EBC3-6E32-AE4E-99E9-21577F2FD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55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823FDAFF-58A1-3632-77BF-F029E491B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0</xdr:rowOff>
    </xdr:from>
    <xdr:to>
      <xdr:col>0</xdr:col>
      <xdr:colOff>314325</xdr:colOff>
      <xdr:row>38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DC2E322-B6E5-27C9-5E05-B0B2E2A2F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38</xdr:row>
      <xdr:rowOff>0</xdr:rowOff>
    </xdr:from>
    <xdr:to>
      <xdr:col>0</xdr:col>
      <xdr:colOff>476250</xdr:colOff>
      <xdr:row>38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F4806B2-8D76-58B2-CAFE-174C2B2D5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F49D152-A4B1-DDCA-3E02-018277088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0</xdr:rowOff>
    </xdr:from>
    <xdr:to>
      <xdr:col>0</xdr:col>
      <xdr:colOff>314325</xdr:colOff>
      <xdr:row>39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26ABA9C9-8537-08AF-26EC-B7E172F53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76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39</xdr:row>
      <xdr:rowOff>0</xdr:rowOff>
    </xdr:from>
    <xdr:to>
      <xdr:col>0</xdr:col>
      <xdr:colOff>476250</xdr:colOff>
      <xdr:row>39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38F0E37-D16E-5D7E-2A96-1BE9585B0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76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F3F6F1B1-204F-F08A-E4B8-759624A1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0</xdr:rowOff>
    </xdr:from>
    <xdr:to>
      <xdr:col>0</xdr:col>
      <xdr:colOff>314325</xdr:colOff>
      <xdr:row>40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BA6112E-9DA5-3825-82F6-648E15FB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40</xdr:row>
      <xdr:rowOff>0</xdr:rowOff>
    </xdr:from>
    <xdr:to>
      <xdr:col>0</xdr:col>
      <xdr:colOff>476250</xdr:colOff>
      <xdr:row>40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1793C918-E1E6-98E8-E0A5-2B53EF696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46F5243-7999-0BAF-35C6-26D32CB23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0</xdr:rowOff>
    </xdr:from>
    <xdr:to>
      <xdr:col>0</xdr:col>
      <xdr:colOff>314325</xdr:colOff>
      <xdr:row>41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7913DD03-C9C2-F84B-DF0D-CE3E34823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4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41</xdr:row>
      <xdr:rowOff>0</xdr:rowOff>
    </xdr:from>
    <xdr:to>
      <xdr:col>0</xdr:col>
      <xdr:colOff>476250</xdr:colOff>
      <xdr:row>41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D7009BE-120D-EDA3-B616-06C8358EF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04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14AA3807-1468-42D2-4A5B-6B014807B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0</xdr:rowOff>
    </xdr:from>
    <xdr:to>
      <xdr:col>0</xdr:col>
      <xdr:colOff>314325</xdr:colOff>
      <xdr:row>42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F23CA33A-B7FF-1895-4C26-C1741A079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14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42</xdr:row>
      <xdr:rowOff>0</xdr:rowOff>
    </xdr:from>
    <xdr:to>
      <xdr:col>0</xdr:col>
      <xdr:colOff>476250</xdr:colOff>
      <xdr:row>42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62C0479D-7F6C-F127-0CE5-568ACF2E9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14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731C73DF-A535-967A-A080-F305751D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0</xdr:rowOff>
    </xdr:from>
    <xdr:to>
      <xdr:col>0</xdr:col>
      <xdr:colOff>314325</xdr:colOff>
      <xdr:row>43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65698806-BF43-A287-9B41-938F6448F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23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43</xdr:row>
      <xdr:rowOff>0</xdr:rowOff>
    </xdr:from>
    <xdr:to>
      <xdr:col>0</xdr:col>
      <xdr:colOff>476250</xdr:colOff>
      <xdr:row>43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C9153179-AB1F-F5A4-F8F7-98170E238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23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6B61441F-EC7E-AE40-2D77-B99795CA8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44</xdr:row>
      <xdr:rowOff>0</xdr:rowOff>
    </xdr:from>
    <xdr:to>
      <xdr:col>0</xdr:col>
      <xdr:colOff>314325</xdr:colOff>
      <xdr:row>44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9D222C12-2289-3548-8DF7-ABE786AE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3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44</xdr:row>
      <xdr:rowOff>0</xdr:rowOff>
    </xdr:from>
    <xdr:to>
      <xdr:col>0</xdr:col>
      <xdr:colOff>476250</xdr:colOff>
      <xdr:row>44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B846B147-EB2C-0CEF-E233-D70B2EEB5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33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CB04178-F601-2801-1FD3-DC34AC496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45</xdr:row>
      <xdr:rowOff>0</xdr:rowOff>
    </xdr:from>
    <xdr:to>
      <xdr:col>0</xdr:col>
      <xdr:colOff>314325</xdr:colOff>
      <xdr:row>45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6B1FD3F-992D-E79A-B5FE-84079C82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42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45</xdr:row>
      <xdr:rowOff>0</xdr:rowOff>
    </xdr:from>
    <xdr:to>
      <xdr:col>0</xdr:col>
      <xdr:colOff>476250</xdr:colOff>
      <xdr:row>45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4F23A257-4D95-ED6D-3FBC-5C76C0940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42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B84FDFF-F24E-5577-DF0A-EC1270BF6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0</xdr:rowOff>
    </xdr:from>
    <xdr:to>
      <xdr:col>0</xdr:col>
      <xdr:colOff>314325</xdr:colOff>
      <xdr:row>46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C958182-3772-112C-3600-4F109AD19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54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46</xdr:row>
      <xdr:rowOff>0</xdr:rowOff>
    </xdr:from>
    <xdr:to>
      <xdr:col>0</xdr:col>
      <xdr:colOff>476250</xdr:colOff>
      <xdr:row>46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949C35E-6A0E-4F2A-D638-30F8A30D9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54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EF28AE1-9383-16B1-AFB4-0FC204417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47</xdr:row>
      <xdr:rowOff>0</xdr:rowOff>
    </xdr:from>
    <xdr:to>
      <xdr:col>0</xdr:col>
      <xdr:colOff>314325</xdr:colOff>
      <xdr:row>47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A9810A60-0C96-0D5D-5E6F-30FD9367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65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47</xdr:row>
      <xdr:rowOff>0</xdr:rowOff>
    </xdr:from>
    <xdr:to>
      <xdr:col>0</xdr:col>
      <xdr:colOff>476250</xdr:colOff>
      <xdr:row>47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54285F8F-7C24-12FB-4134-7B5D93F99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65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7538F5B2-16A9-7836-6F89-4F956D130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48</xdr:row>
      <xdr:rowOff>0</xdr:rowOff>
    </xdr:from>
    <xdr:to>
      <xdr:col>0</xdr:col>
      <xdr:colOff>314325</xdr:colOff>
      <xdr:row>48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CD8C2FB9-3504-6857-DCBE-1DC2DE966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5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48</xdr:row>
      <xdr:rowOff>0</xdr:rowOff>
    </xdr:from>
    <xdr:to>
      <xdr:col>0</xdr:col>
      <xdr:colOff>476250</xdr:colOff>
      <xdr:row>48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D3EF5209-6CF9-007C-5C78-D0D769E59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75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D4740F0F-9BF4-718A-FAAF-510835C7B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314325</xdr:colOff>
      <xdr:row>49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3C02990B-A14F-E1EB-1C61-47E0AE097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84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49</xdr:row>
      <xdr:rowOff>0</xdr:rowOff>
    </xdr:from>
    <xdr:to>
      <xdr:col>0</xdr:col>
      <xdr:colOff>476250</xdr:colOff>
      <xdr:row>49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C2FD2126-01F0-4C90-BF80-55B05171F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84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8487E718-20DE-06ED-EA91-04036A765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50</xdr:row>
      <xdr:rowOff>0</xdr:rowOff>
    </xdr:from>
    <xdr:to>
      <xdr:col>0</xdr:col>
      <xdr:colOff>314325</xdr:colOff>
      <xdr:row>50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69B86686-3727-FD1C-3232-6E2781C41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94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50</xdr:row>
      <xdr:rowOff>0</xdr:rowOff>
    </xdr:from>
    <xdr:to>
      <xdr:col>0</xdr:col>
      <xdr:colOff>476250</xdr:colOff>
      <xdr:row>50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260DE71-9EDC-019B-837F-72D0442E9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94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EC9956B7-F76F-0421-90A1-819C00D68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314325</xdr:colOff>
      <xdr:row>51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8E62D9CD-0ADD-90B8-C869-46DF05D00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51</xdr:row>
      <xdr:rowOff>0</xdr:rowOff>
    </xdr:from>
    <xdr:to>
      <xdr:col>0</xdr:col>
      <xdr:colOff>476250</xdr:colOff>
      <xdr:row>51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A8EAA061-E215-841D-FA4B-8E85CFE3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13C6E429-0BF7-0765-6EBE-978F1436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52</xdr:row>
      <xdr:rowOff>0</xdr:rowOff>
    </xdr:from>
    <xdr:to>
      <xdr:col>0</xdr:col>
      <xdr:colOff>314325</xdr:colOff>
      <xdr:row>52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EA53FE64-ED6A-59CF-4AA3-DD342B4FA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52</xdr:row>
      <xdr:rowOff>0</xdr:rowOff>
    </xdr:from>
    <xdr:to>
      <xdr:col>0</xdr:col>
      <xdr:colOff>476250</xdr:colOff>
      <xdr:row>52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358F8182-2651-ABE6-17EA-C6362410D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17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EA6FD645-BA4F-DDDC-D2BA-8D820006E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53</xdr:row>
      <xdr:rowOff>0</xdr:rowOff>
    </xdr:from>
    <xdr:to>
      <xdr:col>0</xdr:col>
      <xdr:colOff>314325</xdr:colOff>
      <xdr:row>53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822C6FF-569A-39F8-6061-CD71345FF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28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53</xdr:row>
      <xdr:rowOff>0</xdr:rowOff>
    </xdr:from>
    <xdr:to>
      <xdr:col>0</xdr:col>
      <xdr:colOff>476250</xdr:colOff>
      <xdr:row>53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3073A68A-57E7-BAE1-94D5-8166BA95F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28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5724BDB-120A-DEDE-0405-841D8E394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54</xdr:row>
      <xdr:rowOff>0</xdr:rowOff>
    </xdr:from>
    <xdr:to>
      <xdr:col>0</xdr:col>
      <xdr:colOff>314325</xdr:colOff>
      <xdr:row>54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9781670F-6606-F51B-7214-F622E028A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40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54</xdr:row>
      <xdr:rowOff>0</xdr:rowOff>
    </xdr:from>
    <xdr:to>
      <xdr:col>0</xdr:col>
      <xdr:colOff>476250</xdr:colOff>
      <xdr:row>54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1509FD1-9B8E-BE7B-8B2D-1902F4D4D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40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C1E0607F-22AA-1105-06A4-41853CED0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55</xdr:row>
      <xdr:rowOff>0</xdr:rowOff>
    </xdr:from>
    <xdr:to>
      <xdr:col>0</xdr:col>
      <xdr:colOff>314325</xdr:colOff>
      <xdr:row>55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F0E484F-7A9A-C359-6415-017199D4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53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55</xdr:row>
      <xdr:rowOff>0</xdr:rowOff>
    </xdr:from>
    <xdr:to>
      <xdr:col>0</xdr:col>
      <xdr:colOff>476250</xdr:colOff>
      <xdr:row>55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CEEA61E8-2450-59C6-A6E9-2BB943F39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53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C1FDC643-B10E-AB43-727C-6431E8CDD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56</xdr:row>
      <xdr:rowOff>0</xdr:rowOff>
    </xdr:from>
    <xdr:to>
      <xdr:col>0</xdr:col>
      <xdr:colOff>314325</xdr:colOff>
      <xdr:row>56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C56883A5-0168-75E7-275A-657A57419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56</xdr:row>
      <xdr:rowOff>0</xdr:rowOff>
    </xdr:from>
    <xdr:to>
      <xdr:col>0</xdr:col>
      <xdr:colOff>476250</xdr:colOff>
      <xdr:row>56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7FC198C-8ABD-E40C-25D2-AD529D622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955A6C30-B477-56D6-2158-5FBF96213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0</xdr:rowOff>
    </xdr:from>
    <xdr:to>
      <xdr:col>0</xdr:col>
      <xdr:colOff>314325</xdr:colOff>
      <xdr:row>57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717B744A-32B0-77BA-5FE0-96351F183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78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57</xdr:row>
      <xdr:rowOff>0</xdr:rowOff>
    </xdr:from>
    <xdr:to>
      <xdr:col>0</xdr:col>
      <xdr:colOff>476250</xdr:colOff>
      <xdr:row>57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2FFEB6E1-6924-3E2A-8141-4F63D758A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78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79DD271C-FFC3-C5B6-954A-48D2EC63A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58</xdr:row>
      <xdr:rowOff>0</xdr:rowOff>
    </xdr:from>
    <xdr:to>
      <xdr:col>0</xdr:col>
      <xdr:colOff>314325</xdr:colOff>
      <xdr:row>58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D3ECE095-3784-C35B-2F63-EB06CC70F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58</xdr:row>
      <xdr:rowOff>0</xdr:rowOff>
    </xdr:from>
    <xdr:to>
      <xdr:col>0</xdr:col>
      <xdr:colOff>476250</xdr:colOff>
      <xdr:row>58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1248F3E-7E02-FF23-0D2D-8AC5E7A43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9A4E5C6-4C62-66F4-56EB-0AA04B3E0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59</xdr:row>
      <xdr:rowOff>0</xdr:rowOff>
    </xdr:from>
    <xdr:to>
      <xdr:col>0</xdr:col>
      <xdr:colOff>314325</xdr:colOff>
      <xdr:row>59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A9FDEF-BE5A-3F87-37DA-48D0BB7D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93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59</xdr:row>
      <xdr:rowOff>0</xdr:rowOff>
    </xdr:from>
    <xdr:to>
      <xdr:col>0</xdr:col>
      <xdr:colOff>476250</xdr:colOff>
      <xdr:row>59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7A59A393-ADB1-4333-A58A-5A49A825D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93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5EA13982-103B-EE55-511D-6C506D2E2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9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60</xdr:row>
      <xdr:rowOff>0</xdr:rowOff>
    </xdr:from>
    <xdr:to>
      <xdr:col>0</xdr:col>
      <xdr:colOff>314325</xdr:colOff>
      <xdr:row>60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275AC6DA-ADC6-D0F8-056D-FC1A8326E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029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60</xdr:row>
      <xdr:rowOff>0</xdr:rowOff>
    </xdr:from>
    <xdr:to>
      <xdr:col>0</xdr:col>
      <xdr:colOff>476250</xdr:colOff>
      <xdr:row>60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AC36C56E-7BC6-DC12-7E06-E406DCB66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029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7DA4212-435F-7FE5-B9F2-9BDCF3B2A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314325</xdr:colOff>
      <xdr:row>61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F181A37B-AA31-3661-8DC4-EFE7FAC5C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124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61</xdr:row>
      <xdr:rowOff>0</xdr:rowOff>
    </xdr:from>
    <xdr:to>
      <xdr:col>0</xdr:col>
      <xdr:colOff>476250</xdr:colOff>
      <xdr:row>61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44B7E983-1D94-89C9-7933-1EE93E974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124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A19871F-325E-8D2E-4E56-EFA8E63A4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62</xdr:row>
      <xdr:rowOff>0</xdr:rowOff>
    </xdr:from>
    <xdr:to>
      <xdr:col>0</xdr:col>
      <xdr:colOff>314325</xdr:colOff>
      <xdr:row>62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B16935CD-6E11-013F-6EA4-2259B4AD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62</xdr:row>
      <xdr:rowOff>0</xdr:rowOff>
    </xdr:from>
    <xdr:to>
      <xdr:col>0</xdr:col>
      <xdr:colOff>476250</xdr:colOff>
      <xdr:row>62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A3FB13E2-22F8-823D-2E64-BCAF9272E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3536437-9A5A-5856-7295-51CEF9C5A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4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63</xdr:row>
      <xdr:rowOff>0</xdr:rowOff>
    </xdr:from>
    <xdr:to>
      <xdr:col>0</xdr:col>
      <xdr:colOff>314325</xdr:colOff>
      <xdr:row>63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215DB093-A978-8EAB-8267-1E8DD1E28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334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63</xdr:row>
      <xdr:rowOff>0</xdr:rowOff>
    </xdr:from>
    <xdr:to>
      <xdr:col>0</xdr:col>
      <xdr:colOff>476250</xdr:colOff>
      <xdr:row>63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C9193306-A826-36D9-2A6E-7E69C78AE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334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61ADD57-1975-0373-3459-761A161C6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64</xdr:row>
      <xdr:rowOff>0</xdr:rowOff>
    </xdr:from>
    <xdr:to>
      <xdr:col>0</xdr:col>
      <xdr:colOff>314325</xdr:colOff>
      <xdr:row>64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7F46CC7E-4887-C1DD-1B6D-848D3C782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6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64</xdr:row>
      <xdr:rowOff>0</xdr:rowOff>
    </xdr:from>
    <xdr:to>
      <xdr:col>0</xdr:col>
      <xdr:colOff>476250</xdr:colOff>
      <xdr:row>64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D9178F66-3C9D-F2B9-4E53-06577C552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46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80F4B8D9-E0B9-7406-68DB-CB4BE2A7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65</xdr:row>
      <xdr:rowOff>0</xdr:rowOff>
    </xdr:from>
    <xdr:to>
      <xdr:col>0</xdr:col>
      <xdr:colOff>314325</xdr:colOff>
      <xdr:row>65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9FAA13B1-D589-4D9A-9DF5-A32DBE39F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60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65</xdr:row>
      <xdr:rowOff>0</xdr:rowOff>
    </xdr:from>
    <xdr:to>
      <xdr:col>0</xdr:col>
      <xdr:colOff>476250</xdr:colOff>
      <xdr:row>65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63FD87B-1051-A352-71DA-4951FF00A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60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9ACDCD72-315B-2346-EB2F-3637AC968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314325</xdr:colOff>
      <xdr:row>66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246B7539-CF0C-2E4B-7B53-CEB6EA841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73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66</xdr:row>
      <xdr:rowOff>0</xdr:rowOff>
    </xdr:from>
    <xdr:to>
      <xdr:col>0</xdr:col>
      <xdr:colOff>476250</xdr:colOff>
      <xdr:row>66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5C3E1511-D699-9BA8-EFE6-D44545665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73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DF1A29FC-AF21-4CA9-22CE-EA5A17C36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67</xdr:row>
      <xdr:rowOff>0</xdr:rowOff>
    </xdr:from>
    <xdr:to>
      <xdr:col>0</xdr:col>
      <xdr:colOff>314325</xdr:colOff>
      <xdr:row>67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1098C40C-C616-D408-E67B-F2D67E84B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86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67</xdr:row>
      <xdr:rowOff>0</xdr:rowOff>
    </xdr:from>
    <xdr:to>
      <xdr:col>0</xdr:col>
      <xdr:colOff>476250</xdr:colOff>
      <xdr:row>67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13F24F63-4836-8F31-AC91-0BA2FD392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86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EB0FE4E-14B7-D25A-9E00-FC57F86D8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68</xdr:row>
      <xdr:rowOff>0</xdr:rowOff>
    </xdr:from>
    <xdr:to>
      <xdr:col>0</xdr:col>
      <xdr:colOff>314325</xdr:colOff>
      <xdr:row>68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32E92B9C-F0C1-2168-C48C-E0453DD29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00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68</xdr:row>
      <xdr:rowOff>0</xdr:rowOff>
    </xdr:from>
    <xdr:to>
      <xdr:col>0</xdr:col>
      <xdr:colOff>476250</xdr:colOff>
      <xdr:row>68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6DB567C9-4630-49AC-E343-894D322D1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00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900DDD37-4300-D6BA-47B2-84B60116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69</xdr:row>
      <xdr:rowOff>0</xdr:rowOff>
    </xdr:from>
    <xdr:to>
      <xdr:col>0</xdr:col>
      <xdr:colOff>314325</xdr:colOff>
      <xdr:row>69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17D81C9D-75D0-A7C1-AB2E-07438AF59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11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69</xdr:row>
      <xdr:rowOff>0</xdr:rowOff>
    </xdr:from>
    <xdr:to>
      <xdr:col>0</xdr:col>
      <xdr:colOff>476250</xdr:colOff>
      <xdr:row>69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8F186538-0146-D6CE-C420-B648DC2E1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11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755BD13-32B1-055B-F21C-263BBC114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70</xdr:row>
      <xdr:rowOff>0</xdr:rowOff>
    </xdr:from>
    <xdr:to>
      <xdr:col>0</xdr:col>
      <xdr:colOff>314325</xdr:colOff>
      <xdr:row>70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30DB2B5-F507-3A48-F1A8-FA0C12AB8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22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70</xdr:row>
      <xdr:rowOff>0</xdr:rowOff>
    </xdr:from>
    <xdr:to>
      <xdr:col>0</xdr:col>
      <xdr:colOff>476250</xdr:colOff>
      <xdr:row>70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893242C8-78B2-C28F-BD74-E6CF4DF5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22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998D0871-8E06-C37F-14D5-FA65542E5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71</xdr:row>
      <xdr:rowOff>0</xdr:rowOff>
    </xdr:from>
    <xdr:to>
      <xdr:col>0</xdr:col>
      <xdr:colOff>314325</xdr:colOff>
      <xdr:row>71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89EC50CE-37FF-B362-B14A-7E10ABD6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38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71</xdr:row>
      <xdr:rowOff>0</xdr:rowOff>
    </xdr:from>
    <xdr:to>
      <xdr:col>0</xdr:col>
      <xdr:colOff>476250</xdr:colOff>
      <xdr:row>71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724CB32F-E4E3-4D0D-5371-928AB1BDF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38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351F048-BF16-5A5E-DDB8-65534A8C1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72</xdr:row>
      <xdr:rowOff>0</xdr:rowOff>
    </xdr:from>
    <xdr:to>
      <xdr:col>0</xdr:col>
      <xdr:colOff>314325</xdr:colOff>
      <xdr:row>72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B9CC5D2-3BF1-4580-C92E-7EBC39B40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45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72</xdr:row>
      <xdr:rowOff>0</xdr:rowOff>
    </xdr:from>
    <xdr:to>
      <xdr:col>0</xdr:col>
      <xdr:colOff>476250</xdr:colOff>
      <xdr:row>72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C7C177A7-44E1-4170-C5CA-9DA74AEB8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45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9B58BD02-DFEF-BC5D-024A-E46F56012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73</xdr:row>
      <xdr:rowOff>0</xdr:rowOff>
    </xdr:from>
    <xdr:to>
      <xdr:col>0</xdr:col>
      <xdr:colOff>314325</xdr:colOff>
      <xdr:row>73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14DE5F08-AE01-DE0A-E17A-492F5C4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5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73</xdr:row>
      <xdr:rowOff>0</xdr:rowOff>
    </xdr:from>
    <xdr:to>
      <xdr:col>0</xdr:col>
      <xdr:colOff>476250</xdr:colOff>
      <xdr:row>73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67D531-0702-D82F-A4DB-1491FB2C9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55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52AA089-1113-104D-2578-28D66F4A3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74</xdr:row>
      <xdr:rowOff>0</xdr:rowOff>
    </xdr:from>
    <xdr:to>
      <xdr:col>0</xdr:col>
      <xdr:colOff>314325</xdr:colOff>
      <xdr:row>74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4FE4378B-70A0-76AC-21EA-6ACA03731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66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74</xdr:row>
      <xdr:rowOff>0</xdr:rowOff>
    </xdr:from>
    <xdr:to>
      <xdr:col>0</xdr:col>
      <xdr:colOff>476250</xdr:colOff>
      <xdr:row>74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A6AE741-DD0B-6115-8D58-939E6F7A5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66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96CAAA98-FCC9-7F3B-9D73-CB65436F3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75</xdr:row>
      <xdr:rowOff>0</xdr:rowOff>
    </xdr:from>
    <xdr:to>
      <xdr:col>0</xdr:col>
      <xdr:colOff>314325</xdr:colOff>
      <xdr:row>75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A12A3546-0B76-CDDD-7CEA-208839C25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80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75</xdr:row>
      <xdr:rowOff>0</xdr:rowOff>
    </xdr:from>
    <xdr:to>
      <xdr:col>0</xdr:col>
      <xdr:colOff>476250</xdr:colOff>
      <xdr:row>75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4753C593-EFB9-6A92-F2CB-C4CF4A16C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80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212E77A-D927-42A9-C5DA-E8B1E1630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76</xdr:row>
      <xdr:rowOff>0</xdr:rowOff>
    </xdr:from>
    <xdr:to>
      <xdr:col>0</xdr:col>
      <xdr:colOff>314325</xdr:colOff>
      <xdr:row>76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7C59A695-B6EC-2915-BFD5-539B471E6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93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76</xdr:row>
      <xdr:rowOff>0</xdr:rowOff>
    </xdr:from>
    <xdr:to>
      <xdr:col>0</xdr:col>
      <xdr:colOff>476250</xdr:colOff>
      <xdr:row>76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5AB8583A-0BAE-0846-210E-30487E7D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93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49C936FD-5D51-3231-9018-352300A23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77</xdr:row>
      <xdr:rowOff>0</xdr:rowOff>
    </xdr:from>
    <xdr:to>
      <xdr:col>0</xdr:col>
      <xdr:colOff>314325</xdr:colOff>
      <xdr:row>77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DD06B670-AE9A-8A97-2BA0-68779E907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04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77</xdr:row>
      <xdr:rowOff>0</xdr:rowOff>
    </xdr:from>
    <xdr:to>
      <xdr:col>0</xdr:col>
      <xdr:colOff>476250</xdr:colOff>
      <xdr:row>77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CF4A9080-0297-DF78-9984-153FBAB1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04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6831747E-0122-86A7-6C7A-3917D7622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78</xdr:row>
      <xdr:rowOff>0</xdr:rowOff>
    </xdr:from>
    <xdr:to>
      <xdr:col>0</xdr:col>
      <xdr:colOff>314325</xdr:colOff>
      <xdr:row>78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29EAD863-57C8-DFF3-1DF5-93057A3F8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16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78</xdr:row>
      <xdr:rowOff>0</xdr:rowOff>
    </xdr:from>
    <xdr:to>
      <xdr:col>0</xdr:col>
      <xdr:colOff>476250</xdr:colOff>
      <xdr:row>78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AB931A32-DF09-0C55-F4E4-8AF4F501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16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2CD27C6F-9AA7-4F47-3235-4C0E28582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79</xdr:row>
      <xdr:rowOff>0</xdr:rowOff>
    </xdr:from>
    <xdr:to>
      <xdr:col>0</xdr:col>
      <xdr:colOff>314325</xdr:colOff>
      <xdr:row>79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3366116-9E27-8D43-DEA9-A868F690F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25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79</xdr:row>
      <xdr:rowOff>0</xdr:rowOff>
    </xdr:from>
    <xdr:to>
      <xdr:col>0</xdr:col>
      <xdr:colOff>476250</xdr:colOff>
      <xdr:row>79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CA071611-C619-5708-60B4-B9084C9DF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25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43A8FBC6-0159-5C97-15D1-2A1CEC5A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80</xdr:row>
      <xdr:rowOff>0</xdr:rowOff>
    </xdr:from>
    <xdr:to>
      <xdr:col>0</xdr:col>
      <xdr:colOff>314325</xdr:colOff>
      <xdr:row>80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C14374FB-B691-AFF0-E831-12C65F9DD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35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80</xdr:row>
      <xdr:rowOff>0</xdr:rowOff>
    </xdr:from>
    <xdr:to>
      <xdr:col>0</xdr:col>
      <xdr:colOff>476250</xdr:colOff>
      <xdr:row>80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7FA299CA-2571-2F7F-2557-7F82681F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35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E0171B6B-07F5-27C6-E42F-DFE0A88FF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81</xdr:row>
      <xdr:rowOff>0</xdr:rowOff>
    </xdr:from>
    <xdr:to>
      <xdr:col>0</xdr:col>
      <xdr:colOff>314325</xdr:colOff>
      <xdr:row>81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8D376BAE-4E88-3961-F1B4-BA364E78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46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81</xdr:row>
      <xdr:rowOff>0</xdr:rowOff>
    </xdr:from>
    <xdr:to>
      <xdr:col>0</xdr:col>
      <xdr:colOff>476250</xdr:colOff>
      <xdr:row>81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925CEA58-8071-4033-ACC4-EC624C037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46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59C07900-BDFA-36D2-E68A-545A43EF1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82</xdr:row>
      <xdr:rowOff>0</xdr:rowOff>
    </xdr:from>
    <xdr:to>
      <xdr:col>0</xdr:col>
      <xdr:colOff>314325</xdr:colOff>
      <xdr:row>82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B8538A86-09D3-97DF-81A8-5A8ECAB3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8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82</xdr:row>
      <xdr:rowOff>0</xdr:rowOff>
    </xdr:from>
    <xdr:to>
      <xdr:col>0</xdr:col>
      <xdr:colOff>476250</xdr:colOff>
      <xdr:row>82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6746FCCA-FA6C-101E-371A-5011D2B16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58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3736CCA6-6D40-A598-9D99-C545AA169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83</xdr:row>
      <xdr:rowOff>0</xdr:rowOff>
    </xdr:from>
    <xdr:to>
      <xdr:col>0</xdr:col>
      <xdr:colOff>314325</xdr:colOff>
      <xdr:row>83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51793BF7-2104-B213-7EA8-BF335470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77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83</xdr:row>
      <xdr:rowOff>0</xdr:rowOff>
    </xdr:from>
    <xdr:to>
      <xdr:col>0</xdr:col>
      <xdr:colOff>476250</xdr:colOff>
      <xdr:row>83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35AC7BB7-DF40-E3E4-7F44-214094EEE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77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7FF89BFF-E5A8-626A-0528-6E865488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5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84</xdr:row>
      <xdr:rowOff>0</xdr:rowOff>
    </xdr:from>
    <xdr:to>
      <xdr:col>0</xdr:col>
      <xdr:colOff>314325</xdr:colOff>
      <xdr:row>84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75D9DCD8-7D8F-CEC8-75AB-63FD9E8F4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925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84</xdr:row>
      <xdr:rowOff>0</xdr:rowOff>
    </xdr:from>
    <xdr:to>
      <xdr:col>0</xdr:col>
      <xdr:colOff>476250</xdr:colOff>
      <xdr:row>84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47160D4-BF22-34BD-D249-C45BB3B6B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925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B9EB92CA-91C5-2634-3F0D-0A6863C1D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9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85</xdr:row>
      <xdr:rowOff>0</xdr:rowOff>
    </xdr:from>
    <xdr:to>
      <xdr:col>0</xdr:col>
      <xdr:colOff>314325</xdr:colOff>
      <xdr:row>85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9B2C4EAC-E89D-44DB-F9E8-17F9C53C8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039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85</xdr:row>
      <xdr:rowOff>0</xdr:rowOff>
    </xdr:from>
    <xdr:to>
      <xdr:col>0</xdr:col>
      <xdr:colOff>476250</xdr:colOff>
      <xdr:row>85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CE926891-2E5E-5237-9521-845C2E8EF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039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A1050BFB-B9C8-B6DF-7386-FBAD5936D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86</xdr:row>
      <xdr:rowOff>0</xdr:rowOff>
    </xdr:from>
    <xdr:to>
      <xdr:col>0</xdr:col>
      <xdr:colOff>314325</xdr:colOff>
      <xdr:row>86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12039204-8FD7-9E8F-D52F-8AA5F062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21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86</xdr:row>
      <xdr:rowOff>0</xdr:rowOff>
    </xdr:from>
    <xdr:to>
      <xdr:col>0</xdr:col>
      <xdr:colOff>476250</xdr:colOff>
      <xdr:row>86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4230359-5E46-B2AB-6F08-B40F914E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21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DEC280B2-F7D1-F7F1-CCAC-FC2DD9F25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87</xdr:row>
      <xdr:rowOff>0</xdr:rowOff>
    </xdr:from>
    <xdr:to>
      <xdr:col>0</xdr:col>
      <xdr:colOff>314325</xdr:colOff>
      <xdr:row>87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65927C7B-A20A-641F-22E2-3D541D5DA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32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87</xdr:row>
      <xdr:rowOff>0</xdr:rowOff>
    </xdr:from>
    <xdr:to>
      <xdr:col>0</xdr:col>
      <xdr:colOff>476250</xdr:colOff>
      <xdr:row>87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2472593-7F5B-285A-9CD5-3B92933B2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32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9B1288DA-1031-9939-E5D7-E752117F3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88</xdr:row>
      <xdr:rowOff>0</xdr:rowOff>
    </xdr:from>
    <xdr:to>
      <xdr:col>0</xdr:col>
      <xdr:colOff>314325</xdr:colOff>
      <xdr:row>88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944015B1-6D3F-4A94-6340-781600A6C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3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88</xdr:row>
      <xdr:rowOff>0</xdr:rowOff>
    </xdr:from>
    <xdr:to>
      <xdr:col>0</xdr:col>
      <xdr:colOff>476250</xdr:colOff>
      <xdr:row>88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7097232-2496-6873-9B2D-890E0AC31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43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B1E5F0C4-5387-D371-D551-2A70FAB7C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89</xdr:row>
      <xdr:rowOff>0</xdr:rowOff>
    </xdr:from>
    <xdr:to>
      <xdr:col>0</xdr:col>
      <xdr:colOff>314325</xdr:colOff>
      <xdr:row>89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A7DCBA9-93AA-7104-B8A0-928637557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610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89</xdr:row>
      <xdr:rowOff>0</xdr:rowOff>
    </xdr:from>
    <xdr:to>
      <xdr:col>0</xdr:col>
      <xdr:colOff>476250</xdr:colOff>
      <xdr:row>89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E053929C-C4B8-D846-4FD0-4DF2EAE0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610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704DD43-8D3F-AA45-3528-90BE45248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90</xdr:row>
      <xdr:rowOff>0</xdr:rowOff>
    </xdr:from>
    <xdr:to>
      <xdr:col>0</xdr:col>
      <xdr:colOff>314325</xdr:colOff>
      <xdr:row>90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A4AC55EA-61AD-B32E-B876-566DF0782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74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90</xdr:row>
      <xdr:rowOff>0</xdr:rowOff>
    </xdr:from>
    <xdr:to>
      <xdr:col>0</xdr:col>
      <xdr:colOff>476250</xdr:colOff>
      <xdr:row>90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330017C3-D250-B7BA-9208-222822AD4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74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82FF56B0-B617-FEF6-62B1-BFDD8C944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91</xdr:row>
      <xdr:rowOff>0</xdr:rowOff>
    </xdr:from>
    <xdr:to>
      <xdr:col>0</xdr:col>
      <xdr:colOff>314325</xdr:colOff>
      <xdr:row>91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9C4AC3B2-AC9D-B265-6624-F72C3B478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87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91</xdr:row>
      <xdr:rowOff>0</xdr:rowOff>
    </xdr:from>
    <xdr:to>
      <xdr:col>0</xdr:col>
      <xdr:colOff>476250</xdr:colOff>
      <xdr:row>91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91C65EFE-40A9-2081-48AD-48960B817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87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847669D4-D721-FB0B-E3F5-FD49D1D5B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92</xdr:row>
      <xdr:rowOff>0</xdr:rowOff>
    </xdr:from>
    <xdr:to>
      <xdr:col>0</xdr:col>
      <xdr:colOff>314325</xdr:colOff>
      <xdr:row>92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82564BBB-BEB3-78B7-2A5B-A037B008F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087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92</xdr:row>
      <xdr:rowOff>0</xdr:rowOff>
    </xdr:from>
    <xdr:to>
      <xdr:col>0</xdr:col>
      <xdr:colOff>476250</xdr:colOff>
      <xdr:row>92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B6E2D7B6-3B24-A238-C473-556EC3FE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1087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14660405-E8DC-4BED-9C50-9FD7CCD72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93</xdr:row>
      <xdr:rowOff>0</xdr:rowOff>
    </xdr:from>
    <xdr:to>
      <xdr:col>0</xdr:col>
      <xdr:colOff>314325</xdr:colOff>
      <xdr:row>93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EACBEB05-8467-BF35-6FEE-397119B2A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27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93</xdr:row>
      <xdr:rowOff>0</xdr:rowOff>
    </xdr:from>
    <xdr:to>
      <xdr:col>0</xdr:col>
      <xdr:colOff>476250</xdr:colOff>
      <xdr:row>93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5BE4FC94-0289-BA6F-510A-ABB8E788F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127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9DE633AD-14DC-796E-2ECF-62B69A93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94</xdr:row>
      <xdr:rowOff>0</xdr:rowOff>
    </xdr:from>
    <xdr:to>
      <xdr:col>0</xdr:col>
      <xdr:colOff>314325</xdr:colOff>
      <xdr:row>94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97003A2A-A6C7-F6C6-7B5B-FC6BFC94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4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94</xdr:row>
      <xdr:rowOff>0</xdr:rowOff>
    </xdr:from>
    <xdr:to>
      <xdr:col>0</xdr:col>
      <xdr:colOff>476250</xdr:colOff>
      <xdr:row>94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6E87DB1-1FFB-3233-2215-D54E4A3E9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144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D6F4D1CD-679D-CB3B-B925-644DED6D0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95</xdr:row>
      <xdr:rowOff>0</xdr:rowOff>
    </xdr:from>
    <xdr:to>
      <xdr:col>0</xdr:col>
      <xdr:colOff>314325</xdr:colOff>
      <xdr:row>95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299DFCBE-9F6E-E7B4-C864-0F2D71FF3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63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95</xdr:row>
      <xdr:rowOff>0</xdr:rowOff>
    </xdr:from>
    <xdr:to>
      <xdr:col>0</xdr:col>
      <xdr:colOff>476250</xdr:colOff>
      <xdr:row>95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DC81818C-2772-8C02-7124-FC4C86A91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163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B3633013-9F43-76CC-8AE2-E6980A824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96</xdr:row>
      <xdr:rowOff>0</xdr:rowOff>
    </xdr:from>
    <xdr:to>
      <xdr:col>0</xdr:col>
      <xdr:colOff>314325</xdr:colOff>
      <xdr:row>96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6FE002E1-29DE-FE88-0FCC-A32BB5287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77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96</xdr:row>
      <xdr:rowOff>0</xdr:rowOff>
    </xdr:from>
    <xdr:to>
      <xdr:col>0</xdr:col>
      <xdr:colOff>476250</xdr:colOff>
      <xdr:row>96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9674AF60-7A85-F5A6-9BFE-909EF86D9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177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73FE549-EA9C-DFE0-7F98-423A72F1D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97</xdr:row>
      <xdr:rowOff>0</xdr:rowOff>
    </xdr:from>
    <xdr:to>
      <xdr:col>0</xdr:col>
      <xdr:colOff>314325</xdr:colOff>
      <xdr:row>97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63B60F28-CE52-C0CC-E76A-4E57C4C21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88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97</xdr:row>
      <xdr:rowOff>0</xdr:rowOff>
    </xdr:from>
    <xdr:to>
      <xdr:col>0</xdr:col>
      <xdr:colOff>476250</xdr:colOff>
      <xdr:row>97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B1BB1CC-C930-B031-4682-DC8BFE4B6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188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720D3A7A-86AA-68D4-1919-C3AC6B0E3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98</xdr:row>
      <xdr:rowOff>0</xdr:rowOff>
    </xdr:from>
    <xdr:to>
      <xdr:col>0</xdr:col>
      <xdr:colOff>314325</xdr:colOff>
      <xdr:row>98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ECE3240-A9D0-7B95-65D0-897D8B5A6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05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98</xdr:row>
      <xdr:rowOff>0</xdr:rowOff>
    </xdr:from>
    <xdr:to>
      <xdr:col>0</xdr:col>
      <xdr:colOff>476250</xdr:colOff>
      <xdr:row>98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DE6D5F77-D8A6-CC68-70FF-E9EE41CB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05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5AEBFFB3-BEAB-74C1-B536-EFFE62B0B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99</xdr:row>
      <xdr:rowOff>0</xdr:rowOff>
    </xdr:from>
    <xdr:to>
      <xdr:col>0</xdr:col>
      <xdr:colOff>314325</xdr:colOff>
      <xdr:row>99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9200D928-88FE-02CE-5557-85408F8EC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23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99</xdr:row>
      <xdr:rowOff>0</xdr:rowOff>
    </xdr:from>
    <xdr:to>
      <xdr:col>0</xdr:col>
      <xdr:colOff>476250</xdr:colOff>
      <xdr:row>99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53DB9BDA-9DAF-F01D-6D41-64528BBBF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23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3E9EFD1-850D-8DFC-00D2-E9FF17776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100</xdr:row>
      <xdr:rowOff>0</xdr:rowOff>
    </xdr:from>
    <xdr:to>
      <xdr:col>0</xdr:col>
      <xdr:colOff>314325</xdr:colOff>
      <xdr:row>100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3308B3E-DD68-1897-7A01-5BCFA2C34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4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100</xdr:row>
      <xdr:rowOff>0</xdr:rowOff>
    </xdr:from>
    <xdr:to>
      <xdr:col>0</xdr:col>
      <xdr:colOff>476250</xdr:colOff>
      <xdr:row>100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65AB33B9-A91C-A78B-4CA2-FF2544FEC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34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94B00C7F-2F08-4D08-9182-B11F7A47F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101</xdr:row>
      <xdr:rowOff>0</xdr:rowOff>
    </xdr:from>
    <xdr:to>
      <xdr:col>0</xdr:col>
      <xdr:colOff>314325</xdr:colOff>
      <xdr:row>101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5EF9768E-08E0-16F9-DCE8-4172BAC1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47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101</xdr:row>
      <xdr:rowOff>0</xdr:rowOff>
    </xdr:from>
    <xdr:to>
      <xdr:col>0</xdr:col>
      <xdr:colOff>476250</xdr:colOff>
      <xdr:row>101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C56DA5F4-BF52-E7A5-A513-A43A8419E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47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2891420-C8FB-35BC-183A-C4565CBB1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102</xdr:row>
      <xdr:rowOff>0</xdr:rowOff>
    </xdr:from>
    <xdr:to>
      <xdr:col>0</xdr:col>
      <xdr:colOff>314325</xdr:colOff>
      <xdr:row>102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80CF6629-A02E-231A-F191-0D96ED6E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61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102</xdr:row>
      <xdr:rowOff>0</xdr:rowOff>
    </xdr:from>
    <xdr:to>
      <xdr:col>0</xdr:col>
      <xdr:colOff>476250</xdr:colOff>
      <xdr:row>102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73F48068-0C71-2F1B-3D7C-C77379C08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61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93F3F0A3-61FE-A6EA-4F6D-AD5F9F7FE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103</xdr:row>
      <xdr:rowOff>0</xdr:rowOff>
    </xdr:from>
    <xdr:to>
      <xdr:col>0</xdr:col>
      <xdr:colOff>314325</xdr:colOff>
      <xdr:row>103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2C6BFDDC-A604-2AE5-99EA-26D38921B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72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103</xdr:row>
      <xdr:rowOff>0</xdr:rowOff>
    </xdr:from>
    <xdr:to>
      <xdr:col>0</xdr:col>
      <xdr:colOff>476250</xdr:colOff>
      <xdr:row>103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F83F0CC3-4395-4FA0-1F30-EE38B7F8D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72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7308461A-5250-77A9-4BCA-A8FF376D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104</xdr:row>
      <xdr:rowOff>0</xdr:rowOff>
    </xdr:from>
    <xdr:to>
      <xdr:col>0</xdr:col>
      <xdr:colOff>314325</xdr:colOff>
      <xdr:row>104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30CA33D7-7F58-1EA5-6EF2-62A032A3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82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104</xdr:row>
      <xdr:rowOff>0</xdr:rowOff>
    </xdr:from>
    <xdr:to>
      <xdr:col>0</xdr:col>
      <xdr:colOff>476250</xdr:colOff>
      <xdr:row>104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C2F40F67-D0B3-1E79-7101-3AD9EDD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82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B9D59168-716F-ABBD-0FBA-1349CE707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105</xdr:row>
      <xdr:rowOff>0</xdr:rowOff>
    </xdr:from>
    <xdr:to>
      <xdr:col>0</xdr:col>
      <xdr:colOff>314325</xdr:colOff>
      <xdr:row>105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E5DC840-7D97-7C65-1C13-BD26A6B32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3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105</xdr:row>
      <xdr:rowOff>0</xdr:rowOff>
    </xdr:from>
    <xdr:to>
      <xdr:col>0</xdr:col>
      <xdr:colOff>476250</xdr:colOff>
      <xdr:row>105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35B933CF-49E7-3721-6158-B5DD43092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93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25132BE8-A95C-B736-69FF-E999B5F1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0</xdr:rowOff>
    </xdr:from>
    <xdr:to>
      <xdr:col>0</xdr:col>
      <xdr:colOff>314325</xdr:colOff>
      <xdr:row>106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DFA5BA22-5A66-369A-9572-64C27DDA3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06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106</xdr:row>
      <xdr:rowOff>0</xdr:rowOff>
    </xdr:from>
    <xdr:to>
      <xdr:col>0</xdr:col>
      <xdr:colOff>476250</xdr:colOff>
      <xdr:row>106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27C4D4D-1C7A-2639-0A30-62572447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06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75500E0C-3D58-B8B5-26AB-5325187A2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107</xdr:row>
      <xdr:rowOff>0</xdr:rowOff>
    </xdr:from>
    <xdr:to>
      <xdr:col>0</xdr:col>
      <xdr:colOff>266700</xdr:colOff>
      <xdr:row>107</xdr:row>
      <xdr:rowOff>104775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141007F0-8DBA-F0D4-3F1D-B50ACC0EA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144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E4D9B630-DE63-0775-28A0-5E05494D1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108</xdr:row>
      <xdr:rowOff>0</xdr:rowOff>
    </xdr:from>
    <xdr:to>
      <xdr:col>0</xdr:col>
      <xdr:colOff>314325</xdr:colOff>
      <xdr:row>108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17E3ED0-051E-8E91-4590-D6B85E81C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20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108</xdr:row>
      <xdr:rowOff>0</xdr:rowOff>
    </xdr:from>
    <xdr:to>
      <xdr:col>0</xdr:col>
      <xdr:colOff>476250</xdr:colOff>
      <xdr:row>108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679AF978-50E8-D883-C7D0-CD92405DF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20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701F67C6-4871-AD05-AB78-465099D86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1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109</xdr:row>
      <xdr:rowOff>0</xdr:rowOff>
    </xdr:from>
    <xdr:to>
      <xdr:col>0</xdr:col>
      <xdr:colOff>314325</xdr:colOff>
      <xdr:row>109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7FCFD705-DCBF-8B8C-C30F-2759FE80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31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109</xdr:row>
      <xdr:rowOff>0</xdr:rowOff>
    </xdr:from>
    <xdr:to>
      <xdr:col>0</xdr:col>
      <xdr:colOff>476250</xdr:colOff>
      <xdr:row>109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B3D52DB-8907-32AA-0613-6364FD11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31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C498F18E-251E-A407-3BD6-B3BB3C57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110</xdr:row>
      <xdr:rowOff>0</xdr:rowOff>
    </xdr:from>
    <xdr:to>
      <xdr:col>0</xdr:col>
      <xdr:colOff>314325</xdr:colOff>
      <xdr:row>110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C2CF4F8C-B66E-088E-97E2-1FA4DAEDA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43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110</xdr:row>
      <xdr:rowOff>0</xdr:rowOff>
    </xdr:from>
    <xdr:to>
      <xdr:col>0</xdr:col>
      <xdr:colOff>476250</xdr:colOff>
      <xdr:row>110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A45D8E4B-8FB8-C58A-8686-5D950B4ED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43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C7153D54-25B6-1925-2228-BBCD0F164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111</xdr:row>
      <xdr:rowOff>0</xdr:rowOff>
    </xdr:from>
    <xdr:to>
      <xdr:col>0</xdr:col>
      <xdr:colOff>314325</xdr:colOff>
      <xdr:row>111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6DCDF3D3-2322-7C0C-B358-5A3BC22D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63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111</xdr:row>
      <xdr:rowOff>0</xdr:rowOff>
    </xdr:from>
    <xdr:to>
      <xdr:col>0</xdr:col>
      <xdr:colOff>476250</xdr:colOff>
      <xdr:row>111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667D1F5A-4908-7D30-462E-51D3B679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63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ACA97638-7069-AA74-A792-69AB46CEC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5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112</xdr:row>
      <xdr:rowOff>0</xdr:rowOff>
    </xdr:from>
    <xdr:to>
      <xdr:col>0</xdr:col>
      <xdr:colOff>314325</xdr:colOff>
      <xdr:row>112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5C48DF7C-D1E5-2C2A-26BB-752FF78D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75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112</xdr:row>
      <xdr:rowOff>0</xdr:rowOff>
    </xdr:from>
    <xdr:to>
      <xdr:col>0</xdr:col>
      <xdr:colOff>476250</xdr:colOff>
      <xdr:row>112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12E60023-23AF-BF1B-6A0C-A9F913B16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75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8F4A5295-82D9-5DD4-EDFF-3AFE1471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6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113</xdr:row>
      <xdr:rowOff>0</xdr:rowOff>
    </xdr:from>
    <xdr:to>
      <xdr:col>0</xdr:col>
      <xdr:colOff>314325</xdr:colOff>
      <xdr:row>113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EE9C08F8-0B2D-D33E-C747-CAE997E97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86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113</xdr:row>
      <xdr:rowOff>0</xdr:rowOff>
    </xdr:from>
    <xdr:to>
      <xdr:col>0</xdr:col>
      <xdr:colOff>476250</xdr:colOff>
      <xdr:row>113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9AEBB4D-6677-30D4-F978-D3A1844F1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86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3B6707DE-E792-DE0F-0F0F-D95933403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114</xdr:row>
      <xdr:rowOff>0</xdr:rowOff>
    </xdr:from>
    <xdr:to>
      <xdr:col>0</xdr:col>
      <xdr:colOff>314325</xdr:colOff>
      <xdr:row>114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9F60D624-4811-CFE4-5E5F-B09224E79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03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114</xdr:row>
      <xdr:rowOff>0</xdr:rowOff>
    </xdr:from>
    <xdr:to>
      <xdr:col>0</xdr:col>
      <xdr:colOff>476250</xdr:colOff>
      <xdr:row>114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1AB87510-C7F3-C76C-7B7A-AEFFFF90D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03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95D01278-B3E5-EF0C-5439-BBCD4632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115</xdr:row>
      <xdr:rowOff>0</xdr:rowOff>
    </xdr:from>
    <xdr:to>
      <xdr:col>0</xdr:col>
      <xdr:colOff>314325</xdr:colOff>
      <xdr:row>115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92709F58-95C4-2E49-AF27-FC819C9F2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13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115</xdr:row>
      <xdr:rowOff>0</xdr:rowOff>
    </xdr:from>
    <xdr:to>
      <xdr:col>0</xdr:col>
      <xdr:colOff>476250</xdr:colOff>
      <xdr:row>115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D10DBC83-B31F-DB98-49CB-09181D44D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13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242F2C3F-76D2-B86E-0DE4-69CA26DD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116</xdr:row>
      <xdr:rowOff>0</xdr:rowOff>
    </xdr:from>
    <xdr:to>
      <xdr:col>0</xdr:col>
      <xdr:colOff>314325</xdr:colOff>
      <xdr:row>116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978B4F73-8FE7-1841-5780-01CBB79FB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24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116</xdr:row>
      <xdr:rowOff>0</xdr:rowOff>
    </xdr:from>
    <xdr:to>
      <xdr:col>0</xdr:col>
      <xdr:colOff>476250</xdr:colOff>
      <xdr:row>116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9517362F-6671-C5D0-CB8D-303811D42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24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3EBEF00F-05DE-EA1F-F506-9C29810E5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117</xdr:row>
      <xdr:rowOff>0</xdr:rowOff>
    </xdr:from>
    <xdr:to>
      <xdr:col>0</xdr:col>
      <xdr:colOff>314325</xdr:colOff>
      <xdr:row>117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6D243622-CE6A-DAE9-0E2D-E65B9ABCA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3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117</xdr:row>
      <xdr:rowOff>0</xdr:rowOff>
    </xdr:from>
    <xdr:to>
      <xdr:col>0</xdr:col>
      <xdr:colOff>476250</xdr:colOff>
      <xdr:row>117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C2DB7332-84C1-4EF2-E665-27B31E462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3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B36F5EDC-5004-A2A5-1348-FAD8380B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118</xdr:row>
      <xdr:rowOff>0</xdr:rowOff>
    </xdr:from>
    <xdr:to>
      <xdr:col>0</xdr:col>
      <xdr:colOff>314325</xdr:colOff>
      <xdr:row>118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4B0B48FC-B9EA-D70D-FAAE-D006BEE7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40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118</xdr:row>
      <xdr:rowOff>0</xdr:rowOff>
    </xdr:from>
    <xdr:to>
      <xdr:col>0</xdr:col>
      <xdr:colOff>476250</xdr:colOff>
      <xdr:row>118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53771FAD-CFDA-3E1B-A0D7-D9820665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40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6B3E6669-5E93-5A57-85B4-F9DB4A1C6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119</xdr:row>
      <xdr:rowOff>0</xdr:rowOff>
    </xdr:from>
    <xdr:to>
      <xdr:col>0</xdr:col>
      <xdr:colOff>314325</xdr:colOff>
      <xdr:row>119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35FA0655-086E-ABD2-A564-B65DC916F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55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119</xdr:row>
      <xdr:rowOff>0</xdr:rowOff>
    </xdr:from>
    <xdr:to>
      <xdr:col>0</xdr:col>
      <xdr:colOff>476250</xdr:colOff>
      <xdr:row>119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63DCB3B1-35A4-90F6-7449-072A1CA6C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55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701F6DD7-A874-ACD4-D57D-CA11C147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120</xdr:row>
      <xdr:rowOff>0</xdr:rowOff>
    </xdr:from>
    <xdr:to>
      <xdr:col>0</xdr:col>
      <xdr:colOff>314325</xdr:colOff>
      <xdr:row>120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E79F9179-7680-85C6-BC15-680B195D4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68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120</xdr:row>
      <xdr:rowOff>0</xdr:rowOff>
    </xdr:from>
    <xdr:to>
      <xdr:col>0</xdr:col>
      <xdr:colOff>476250</xdr:colOff>
      <xdr:row>120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C28F09FF-74F7-34D5-4B97-A7C2744D3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68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87131C94-92D5-7B67-8572-1443F6C49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121</xdr:row>
      <xdr:rowOff>0</xdr:rowOff>
    </xdr:from>
    <xdr:to>
      <xdr:col>0</xdr:col>
      <xdr:colOff>314325</xdr:colOff>
      <xdr:row>121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1CB9B6D3-4109-A277-B03B-6CBCAC52A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83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121</xdr:row>
      <xdr:rowOff>0</xdr:rowOff>
    </xdr:from>
    <xdr:to>
      <xdr:col>0</xdr:col>
      <xdr:colOff>476250</xdr:colOff>
      <xdr:row>121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B48D8287-A6AB-16C3-EE8A-9241ECE9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83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1BD63877-F1C5-ADEB-0E76-5F3A8B956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2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122</xdr:row>
      <xdr:rowOff>0</xdr:rowOff>
    </xdr:from>
    <xdr:to>
      <xdr:col>0</xdr:col>
      <xdr:colOff>314325</xdr:colOff>
      <xdr:row>122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B72B4DEC-F768-1E91-33E5-FA4914320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992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122</xdr:row>
      <xdr:rowOff>0</xdr:rowOff>
    </xdr:from>
    <xdr:to>
      <xdr:col>0</xdr:col>
      <xdr:colOff>476250</xdr:colOff>
      <xdr:row>122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5E560AB4-8414-2737-12F0-7B66078A7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992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F723EA11-4F9C-82E5-AAF5-412A038E0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123</xdr:row>
      <xdr:rowOff>0</xdr:rowOff>
    </xdr:from>
    <xdr:to>
      <xdr:col>0</xdr:col>
      <xdr:colOff>314325</xdr:colOff>
      <xdr:row>123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1B9A1920-C1AB-5C3B-3671-A0316118F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14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123</xdr:row>
      <xdr:rowOff>0</xdr:rowOff>
    </xdr:from>
    <xdr:to>
      <xdr:col>0</xdr:col>
      <xdr:colOff>476250</xdr:colOff>
      <xdr:row>123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77D50722-C6E1-DBB5-2DEC-21C279667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14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E06F37F1-A6F1-81CE-96AB-A3597DDBC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124</xdr:row>
      <xdr:rowOff>0</xdr:rowOff>
    </xdr:from>
    <xdr:to>
      <xdr:col>0</xdr:col>
      <xdr:colOff>314325</xdr:colOff>
      <xdr:row>124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D32C158C-0B95-B9E9-0F42-94023CCB4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7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124</xdr:row>
      <xdr:rowOff>0</xdr:rowOff>
    </xdr:from>
    <xdr:to>
      <xdr:col>0</xdr:col>
      <xdr:colOff>476250</xdr:colOff>
      <xdr:row>124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27CC93CA-7681-DBD1-F477-DD48668E2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27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CF8CAF04-659A-B2E4-2E26-D32C442D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125</xdr:row>
      <xdr:rowOff>0</xdr:rowOff>
    </xdr:from>
    <xdr:to>
      <xdr:col>0</xdr:col>
      <xdr:colOff>314325</xdr:colOff>
      <xdr:row>125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1654B9CB-32DA-ABD5-BB70-8ED690D24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39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125</xdr:row>
      <xdr:rowOff>0</xdr:rowOff>
    </xdr:from>
    <xdr:to>
      <xdr:col>0</xdr:col>
      <xdr:colOff>476250</xdr:colOff>
      <xdr:row>125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391FF137-C717-2CF8-ADDB-3419C68F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39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2707388F-9BA3-CA5E-F4E2-926AC96B2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126</xdr:row>
      <xdr:rowOff>0</xdr:rowOff>
    </xdr:from>
    <xdr:to>
      <xdr:col>0</xdr:col>
      <xdr:colOff>314325</xdr:colOff>
      <xdr:row>126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F9BAD87F-F16E-EAEA-2D65-FB99939C9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56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126</xdr:row>
      <xdr:rowOff>0</xdr:rowOff>
    </xdr:from>
    <xdr:to>
      <xdr:col>0</xdr:col>
      <xdr:colOff>476250</xdr:colOff>
      <xdr:row>126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276F62EB-B47B-B5FF-3402-1FC63BA95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56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05C6B05-173F-2898-EDCF-1B01BD12F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9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127</xdr:row>
      <xdr:rowOff>0</xdr:rowOff>
    </xdr:from>
    <xdr:to>
      <xdr:col>0</xdr:col>
      <xdr:colOff>314325</xdr:colOff>
      <xdr:row>127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A11A2723-2850-42C2-7CB0-2988F5408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9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127</xdr:row>
      <xdr:rowOff>0</xdr:rowOff>
    </xdr:from>
    <xdr:to>
      <xdr:col>0</xdr:col>
      <xdr:colOff>476250</xdr:colOff>
      <xdr:row>127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7B64ACC-1DEC-6C3D-9E01-02D31F656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69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268C1202-36CC-AF5E-3CE3-1062079F8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9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128</xdr:row>
      <xdr:rowOff>0</xdr:rowOff>
    </xdr:from>
    <xdr:to>
      <xdr:col>0</xdr:col>
      <xdr:colOff>314325</xdr:colOff>
      <xdr:row>128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ADF26147-4470-E408-1BDA-2A07E5668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79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128</xdr:row>
      <xdr:rowOff>0</xdr:rowOff>
    </xdr:from>
    <xdr:to>
      <xdr:col>0</xdr:col>
      <xdr:colOff>476250</xdr:colOff>
      <xdr:row>128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F855E4B5-621E-6DAA-2771-F3252B3E4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79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352F37C5-64A2-04F8-A64A-A8E3EBF3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129</xdr:row>
      <xdr:rowOff>0</xdr:rowOff>
    </xdr:from>
    <xdr:to>
      <xdr:col>0</xdr:col>
      <xdr:colOff>314325</xdr:colOff>
      <xdr:row>129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5617AD5D-0BEA-BC3B-A6E5-92D9B4460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8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129</xdr:row>
      <xdr:rowOff>0</xdr:rowOff>
    </xdr:from>
    <xdr:to>
      <xdr:col>0</xdr:col>
      <xdr:colOff>476250</xdr:colOff>
      <xdr:row>129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35A1ADFB-F5B9-8FD5-B9A0-7A75E6990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88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2967F270-0E77-D652-E1BA-25426C3EA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130</xdr:row>
      <xdr:rowOff>0</xdr:rowOff>
    </xdr:from>
    <xdr:to>
      <xdr:col>0</xdr:col>
      <xdr:colOff>314325</xdr:colOff>
      <xdr:row>130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7EF4DE15-E739-D4B1-D403-D3F5CC3D9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05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130</xdr:row>
      <xdr:rowOff>0</xdr:rowOff>
    </xdr:from>
    <xdr:to>
      <xdr:col>0</xdr:col>
      <xdr:colOff>476250</xdr:colOff>
      <xdr:row>130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96B0B96E-4636-83AC-B117-C2095E7CA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05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27570233-1BB4-563D-29FD-CB73EC52A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131</xdr:row>
      <xdr:rowOff>0</xdr:rowOff>
    </xdr:from>
    <xdr:to>
      <xdr:col>0</xdr:col>
      <xdr:colOff>314325</xdr:colOff>
      <xdr:row>131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F04226A2-CF25-63D3-5A9D-0F18DF810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21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131</xdr:row>
      <xdr:rowOff>0</xdr:rowOff>
    </xdr:from>
    <xdr:to>
      <xdr:col>0</xdr:col>
      <xdr:colOff>476250</xdr:colOff>
      <xdr:row>131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AE28671D-D8FF-6A05-4A24-72AB6301E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21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6E18E88F-C732-5EAC-36AB-BD394ACE8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132</xdr:row>
      <xdr:rowOff>0</xdr:rowOff>
    </xdr:from>
    <xdr:to>
      <xdr:col>0</xdr:col>
      <xdr:colOff>314325</xdr:colOff>
      <xdr:row>132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5777127A-5A0B-1769-7246-E091A6EE5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32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132</xdr:row>
      <xdr:rowOff>0</xdr:rowOff>
    </xdr:from>
    <xdr:to>
      <xdr:col>0</xdr:col>
      <xdr:colOff>476250</xdr:colOff>
      <xdr:row>132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EDFDCEB6-C082-E5BA-183E-C6582B152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32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4EAFE70A-FBAD-5077-31C8-0F4A1B081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133</xdr:row>
      <xdr:rowOff>0</xdr:rowOff>
    </xdr:from>
    <xdr:to>
      <xdr:col>0</xdr:col>
      <xdr:colOff>314325</xdr:colOff>
      <xdr:row>133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260633B5-DD2F-88B1-CCAF-3FED9E82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44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133</xdr:row>
      <xdr:rowOff>0</xdr:rowOff>
    </xdr:from>
    <xdr:to>
      <xdr:col>0</xdr:col>
      <xdr:colOff>476250</xdr:colOff>
      <xdr:row>133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7238FC6-DE0E-B98C-D1A2-EBD92C3B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44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D68ED544-2969-4980-D1AF-BB63EF5D1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134</xdr:row>
      <xdr:rowOff>0</xdr:rowOff>
    </xdr:from>
    <xdr:to>
      <xdr:col>0</xdr:col>
      <xdr:colOff>314325</xdr:colOff>
      <xdr:row>134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8696A612-CE42-1C7C-FD20-C4FFAA8A6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63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134</xdr:row>
      <xdr:rowOff>0</xdr:rowOff>
    </xdr:from>
    <xdr:to>
      <xdr:col>0</xdr:col>
      <xdr:colOff>476250</xdr:colOff>
      <xdr:row>134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963339BA-3C36-F6DA-A41B-F53F1A1AF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63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4133E8EB-A270-31AE-0F79-CE8DDD712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135</xdr:row>
      <xdr:rowOff>0</xdr:rowOff>
    </xdr:from>
    <xdr:to>
      <xdr:col>0</xdr:col>
      <xdr:colOff>314325</xdr:colOff>
      <xdr:row>135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779DCFC7-D2C7-7F9D-016C-266E45454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80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135</xdr:row>
      <xdr:rowOff>0</xdr:rowOff>
    </xdr:from>
    <xdr:to>
      <xdr:col>0</xdr:col>
      <xdr:colOff>476250</xdr:colOff>
      <xdr:row>135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A92229EF-1BE8-059F-B7AC-8C862C426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80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2CE45BB3-AC69-798B-734F-466B0A294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136</xdr:row>
      <xdr:rowOff>0</xdr:rowOff>
    </xdr:from>
    <xdr:to>
      <xdr:col>0</xdr:col>
      <xdr:colOff>314325</xdr:colOff>
      <xdr:row>136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9C89B723-FBF1-2B50-FAAD-75737245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91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136</xdr:row>
      <xdr:rowOff>0</xdr:rowOff>
    </xdr:from>
    <xdr:to>
      <xdr:col>0</xdr:col>
      <xdr:colOff>476250</xdr:colOff>
      <xdr:row>136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8BFC0AEA-F228-48E5-0337-B11BEF989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91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939C4B17-0446-7429-D969-12293DD1A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137</xdr:row>
      <xdr:rowOff>0</xdr:rowOff>
    </xdr:from>
    <xdr:to>
      <xdr:col>0</xdr:col>
      <xdr:colOff>314325</xdr:colOff>
      <xdr:row>137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D22FC066-4707-FADD-8681-FAB60E334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04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137</xdr:row>
      <xdr:rowOff>0</xdr:rowOff>
    </xdr:from>
    <xdr:to>
      <xdr:col>0</xdr:col>
      <xdr:colOff>476250</xdr:colOff>
      <xdr:row>137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59CA819-33C7-DB78-5200-EDB9452BA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04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EFDCEDD7-AA44-4ED2-80B2-50DAC280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138</xdr:row>
      <xdr:rowOff>0</xdr:rowOff>
    </xdr:from>
    <xdr:to>
      <xdr:col>0</xdr:col>
      <xdr:colOff>314325</xdr:colOff>
      <xdr:row>138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81D7DAB6-C605-A354-4BC2-8F67EF932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20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138</xdr:row>
      <xdr:rowOff>0</xdr:rowOff>
    </xdr:from>
    <xdr:to>
      <xdr:col>0</xdr:col>
      <xdr:colOff>476250</xdr:colOff>
      <xdr:row>138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6E334409-4A2D-6E46-8618-58B90F2C2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20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DDA9EDD0-96D4-F96A-BBDA-4E2B7C39D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139</xdr:row>
      <xdr:rowOff>0</xdr:rowOff>
    </xdr:from>
    <xdr:to>
      <xdr:col>0</xdr:col>
      <xdr:colOff>314325</xdr:colOff>
      <xdr:row>139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3D67D0CD-8B00-47F4-5053-001C0BC1C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35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139</xdr:row>
      <xdr:rowOff>0</xdr:rowOff>
    </xdr:from>
    <xdr:to>
      <xdr:col>0</xdr:col>
      <xdr:colOff>476250</xdr:colOff>
      <xdr:row>139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3617B5BD-68BA-9D3E-3D94-83A2D6AD7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35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4E1B7473-96D9-A375-0EF9-348BDC22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140</xdr:row>
      <xdr:rowOff>0</xdr:rowOff>
    </xdr:from>
    <xdr:to>
      <xdr:col>0</xdr:col>
      <xdr:colOff>314325</xdr:colOff>
      <xdr:row>140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CE5D115A-9877-9F62-AD22-FF03135F7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43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140</xdr:row>
      <xdr:rowOff>0</xdr:rowOff>
    </xdr:from>
    <xdr:to>
      <xdr:col>0</xdr:col>
      <xdr:colOff>476250</xdr:colOff>
      <xdr:row>140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ECD2F16-02D5-72A2-8473-F960906C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43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7382C1D6-44A8-20A4-FF0A-E8CC50714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141</xdr:row>
      <xdr:rowOff>0</xdr:rowOff>
    </xdr:from>
    <xdr:to>
      <xdr:col>0</xdr:col>
      <xdr:colOff>266700</xdr:colOff>
      <xdr:row>141</xdr:row>
      <xdr:rowOff>104775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700B32FF-EF65-F853-46A7-5917D4C3F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583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B7D94D8F-E7F3-2864-D99C-BDF46FA70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142</xdr:row>
      <xdr:rowOff>0</xdr:rowOff>
    </xdr:from>
    <xdr:to>
      <xdr:col>0</xdr:col>
      <xdr:colOff>314325</xdr:colOff>
      <xdr:row>142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80FF3265-F47D-632D-9D2C-E9FF44E4C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64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142</xdr:row>
      <xdr:rowOff>0</xdr:rowOff>
    </xdr:from>
    <xdr:to>
      <xdr:col>0</xdr:col>
      <xdr:colOff>476250</xdr:colOff>
      <xdr:row>142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D5FC3B9-155B-7AD7-B83E-2C836F25C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64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690915BA-FC51-1D4A-5D36-1B5EC441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143</xdr:row>
      <xdr:rowOff>0</xdr:rowOff>
    </xdr:from>
    <xdr:to>
      <xdr:col>0</xdr:col>
      <xdr:colOff>314325</xdr:colOff>
      <xdr:row>143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7651BA25-1841-5F05-8DA5-31716730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73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143</xdr:row>
      <xdr:rowOff>0</xdr:rowOff>
    </xdr:from>
    <xdr:to>
      <xdr:col>0</xdr:col>
      <xdr:colOff>476250</xdr:colOff>
      <xdr:row>143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C9A60C92-08B9-FEAD-8AB6-DC90C1088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73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BE273B2-78B9-D521-D522-417BFC6A8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144</xdr:row>
      <xdr:rowOff>0</xdr:rowOff>
    </xdr:from>
    <xdr:to>
      <xdr:col>0</xdr:col>
      <xdr:colOff>314325</xdr:colOff>
      <xdr:row>144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D5A61AEC-F158-9B5D-440C-9AA6A5295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81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144</xdr:row>
      <xdr:rowOff>0</xdr:rowOff>
    </xdr:from>
    <xdr:to>
      <xdr:col>0</xdr:col>
      <xdr:colOff>476250</xdr:colOff>
      <xdr:row>144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E7D0338-6710-32CB-E25C-E811EEEC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81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86C9AC5B-BA85-7297-C9F1-D9601FE08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145</xdr:row>
      <xdr:rowOff>0</xdr:rowOff>
    </xdr:from>
    <xdr:to>
      <xdr:col>0</xdr:col>
      <xdr:colOff>314325</xdr:colOff>
      <xdr:row>145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87807FB4-0E70-B2AF-197B-94AB23C55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0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145</xdr:row>
      <xdr:rowOff>0</xdr:rowOff>
    </xdr:from>
    <xdr:to>
      <xdr:col>0</xdr:col>
      <xdr:colOff>476250</xdr:colOff>
      <xdr:row>145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8D620394-42F8-12F5-5D35-61FFCFD8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90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3093AB0C-B982-ADF4-7030-0BED01BF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146</xdr:row>
      <xdr:rowOff>0</xdr:rowOff>
    </xdr:from>
    <xdr:to>
      <xdr:col>0</xdr:col>
      <xdr:colOff>314325</xdr:colOff>
      <xdr:row>146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E6C142CA-566C-4D26-2E5C-3C365E46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0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146</xdr:row>
      <xdr:rowOff>0</xdr:rowOff>
    </xdr:from>
    <xdr:to>
      <xdr:col>0</xdr:col>
      <xdr:colOff>476250</xdr:colOff>
      <xdr:row>146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C617023C-4FC4-9339-3D04-58A9AB180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00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29EFA45D-2913-0C94-ECE0-12224B899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147</xdr:row>
      <xdr:rowOff>0</xdr:rowOff>
    </xdr:from>
    <xdr:to>
      <xdr:col>0</xdr:col>
      <xdr:colOff>314325</xdr:colOff>
      <xdr:row>147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36A81BE8-F96C-03A9-3DBC-D074704E6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11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147</xdr:row>
      <xdr:rowOff>0</xdr:rowOff>
    </xdr:from>
    <xdr:to>
      <xdr:col>0</xdr:col>
      <xdr:colOff>476250</xdr:colOff>
      <xdr:row>147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DE8EFE8A-2452-FF68-E804-9B5B2436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11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CB31F6B1-2724-5422-BB5C-FE983E48F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148</xdr:row>
      <xdr:rowOff>0</xdr:rowOff>
    </xdr:from>
    <xdr:to>
      <xdr:col>0</xdr:col>
      <xdr:colOff>314325</xdr:colOff>
      <xdr:row>148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7E615B57-24D0-A534-2887-ADFFFAA59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24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148</xdr:row>
      <xdr:rowOff>0</xdr:rowOff>
    </xdr:from>
    <xdr:to>
      <xdr:col>0</xdr:col>
      <xdr:colOff>476250</xdr:colOff>
      <xdr:row>148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56C9125F-21E4-F622-C235-C0281F370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24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BA26F1E8-12F9-929A-41D4-F6E107A0D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149</xdr:row>
      <xdr:rowOff>0</xdr:rowOff>
    </xdr:from>
    <xdr:to>
      <xdr:col>0</xdr:col>
      <xdr:colOff>314325</xdr:colOff>
      <xdr:row>149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766B8B4F-BBF9-484C-E28B-C3965123F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32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149</xdr:row>
      <xdr:rowOff>0</xdr:rowOff>
    </xdr:from>
    <xdr:to>
      <xdr:col>0</xdr:col>
      <xdr:colOff>476250</xdr:colOff>
      <xdr:row>149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5498A44A-A95A-750F-4184-F88BBABDD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32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95A668C0-53F6-5B21-C235-8D07719EE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150</xdr:row>
      <xdr:rowOff>0</xdr:rowOff>
    </xdr:from>
    <xdr:to>
      <xdr:col>0</xdr:col>
      <xdr:colOff>314325</xdr:colOff>
      <xdr:row>150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86F3A1DF-6F6E-D5D6-3DB4-A7E8E55C1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44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150</xdr:row>
      <xdr:rowOff>0</xdr:rowOff>
    </xdr:from>
    <xdr:to>
      <xdr:col>0</xdr:col>
      <xdr:colOff>476250</xdr:colOff>
      <xdr:row>150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CF5E6F58-7C54-AD07-A836-1CA1BF08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44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FED81870-7CF9-5FA6-89D5-F4B9DA0F4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5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151</xdr:row>
      <xdr:rowOff>0</xdr:rowOff>
    </xdr:from>
    <xdr:to>
      <xdr:col>0</xdr:col>
      <xdr:colOff>314325</xdr:colOff>
      <xdr:row>151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D4113B93-EAA7-1538-38CA-02D912C51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535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151</xdr:row>
      <xdr:rowOff>0</xdr:rowOff>
    </xdr:from>
    <xdr:to>
      <xdr:col>0</xdr:col>
      <xdr:colOff>476250</xdr:colOff>
      <xdr:row>151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2D09151B-8FCA-4730-C0FC-84D355B5E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535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C00B03F2-800D-CD66-3C63-DF277073A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3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152</xdr:row>
      <xdr:rowOff>0</xdr:rowOff>
    </xdr:from>
    <xdr:to>
      <xdr:col>0</xdr:col>
      <xdr:colOff>314325</xdr:colOff>
      <xdr:row>152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1F9DC2CD-28F5-30DC-F8DD-2ADFD92EB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63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152</xdr:row>
      <xdr:rowOff>0</xdr:rowOff>
    </xdr:from>
    <xdr:to>
      <xdr:col>0</xdr:col>
      <xdr:colOff>476250</xdr:colOff>
      <xdr:row>152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0389D524-3D32-D5CB-2CCC-A0CB0791B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63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9F22DE30-2E4E-4888-9760-65B4A8574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4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153</xdr:row>
      <xdr:rowOff>0</xdr:rowOff>
    </xdr:from>
    <xdr:to>
      <xdr:col>0</xdr:col>
      <xdr:colOff>314325</xdr:colOff>
      <xdr:row>153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E52B349D-D508-007F-F42A-EBBD252E9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764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153</xdr:row>
      <xdr:rowOff>0</xdr:rowOff>
    </xdr:from>
    <xdr:to>
      <xdr:col>0</xdr:col>
      <xdr:colOff>476250</xdr:colOff>
      <xdr:row>153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B5C39168-2500-E5C7-F9F3-9A5C557A7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764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9E28380F-32DB-344B-18B9-2B6D64628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154</xdr:row>
      <xdr:rowOff>0</xdr:rowOff>
    </xdr:from>
    <xdr:to>
      <xdr:col>0</xdr:col>
      <xdr:colOff>314325</xdr:colOff>
      <xdr:row>154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CDA84B6C-6A04-562F-912C-8FEADDE02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85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154</xdr:row>
      <xdr:rowOff>0</xdr:rowOff>
    </xdr:from>
    <xdr:to>
      <xdr:col>0</xdr:col>
      <xdr:colOff>476250</xdr:colOff>
      <xdr:row>154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A78EF906-CE9F-44AD-98FC-F97D513A7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85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29D53CDE-2241-8D73-459F-AA3970AF5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155</xdr:row>
      <xdr:rowOff>0</xdr:rowOff>
    </xdr:from>
    <xdr:to>
      <xdr:col>0</xdr:col>
      <xdr:colOff>314325</xdr:colOff>
      <xdr:row>155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08572C26-AC14-1C0E-4A6B-D0F4CEBFA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95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155</xdr:row>
      <xdr:rowOff>0</xdr:rowOff>
    </xdr:from>
    <xdr:to>
      <xdr:col>0</xdr:col>
      <xdr:colOff>476250</xdr:colOff>
      <xdr:row>155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D392DF39-3426-519E-186F-CE33018D6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95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9E987F9A-A2A9-A3A5-A172-C8C51CBB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156</xdr:row>
      <xdr:rowOff>0</xdr:rowOff>
    </xdr:from>
    <xdr:to>
      <xdr:col>0</xdr:col>
      <xdr:colOff>314325</xdr:colOff>
      <xdr:row>156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3074E6D6-CBBB-2AA1-1225-94F68CCFA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05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156</xdr:row>
      <xdr:rowOff>0</xdr:rowOff>
    </xdr:from>
    <xdr:to>
      <xdr:col>0</xdr:col>
      <xdr:colOff>476250</xdr:colOff>
      <xdr:row>156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8CB5CAB1-BA14-2204-94A0-34D7E0E9E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05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BD37DEA9-DD16-5601-3B31-4F976999B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157</xdr:row>
      <xdr:rowOff>0</xdr:rowOff>
    </xdr:from>
    <xdr:to>
      <xdr:col>0</xdr:col>
      <xdr:colOff>314325</xdr:colOff>
      <xdr:row>157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3DD75C67-76BC-14D4-34B8-C470FC9AD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14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157</xdr:row>
      <xdr:rowOff>0</xdr:rowOff>
    </xdr:from>
    <xdr:to>
      <xdr:col>0</xdr:col>
      <xdr:colOff>476250</xdr:colOff>
      <xdr:row>157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913886EE-BE82-FB33-F69D-27F18EB1A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14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9B2DB7C2-378F-907B-3755-0ACDD4DF2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158</xdr:row>
      <xdr:rowOff>0</xdr:rowOff>
    </xdr:from>
    <xdr:to>
      <xdr:col>0</xdr:col>
      <xdr:colOff>314325</xdr:colOff>
      <xdr:row>158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5560DD95-B1A8-D3EF-2626-D0E104908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24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158</xdr:row>
      <xdr:rowOff>0</xdr:rowOff>
    </xdr:from>
    <xdr:to>
      <xdr:col>0</xdr:col>
      <xdr:colOff>476250</xdr:colOff>
      <xdr:row>158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DE2F7287-CBD1-23C1-F5C8-61F93E70C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24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820EE04F-0416-69A9-A176-C981E86F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3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159</xdr:row>
      <xdr:rowOff>0</xdr:rowOff>
    </xdr:from>
    <xdr:to>
      <xdr:col>0</xdr:col>
      <xdr:colOff>314325</xdr:colOff>
      <xdr:row>159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5D918332-5B57-B726-3362-EA1A96271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33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159</xdr:row>
      <xdr:rowOff>0</xdr:rowOff>
    </xdr:from>
    <xdr:to>
      <xdr:col>0</xdr:col>
      <xdr:colOff>476250</xdr:colOff>
      <xdr:row>159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3516F704-83A6-D477-F684-6F7925F59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33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B6CFC157-B1FA-8A69-690B-F770D8FAC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160</xdr:row>
      <xdr:rowOff>0</xdr:rowOff>
    </xdr:from>
    <xdr:to>
      <xdr:col>0</xdr:col>
      <xdr:colOff>314325</xdr:colOff>
      <xdr:row>160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B5B453E7-C16C-4129-A4AB-5508AD2DA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43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160</xdr:row>
      <xdr:rowOff>0</xdr:rowOff>
    </xdr:from>
    <xdr:to>
      <xdr:col>0</xdr:col>
      <xdr:colOff>476250</xdr:colOff>
      <xdr:row>160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24733B61-D3D5-E61B-82E2-D4DFBB959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43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5ECDA2FC-A3EA-7DDB-B7D5-585D5C90B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4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161</xdr:row>
      <xdr:rowOff>0</xdr:rowOff>
    </xdr:from>
    <xdr:to>
      <xdr:col>0</xdr:col>
      <xdr:colOff>314325</xdr:colOff>
      <xdr:row>161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02413A4B-E329-15C9-BFFE-1BA1A9A25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54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161</xdr:row>
      <xdr:rowOff>0</xdr:rowOff>
    </xdr:from>
    <xdr:to>
      <xdr:col>0</xdr:col>
      <xdr:colOff>476250</xdr:colOff>
      <xdr:row>161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73AB569A-59C2-B068-2523-CB79E821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54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0895547E-F365-7546-E2A5-EA14446A1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9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162</xdr:row>
      <xdr:rowOff>0</xdr:rowOff>
    </xdr:from>
    <xdr:to>
      <xdr:col>0</xdr:col>
      <xdr:colOff>314325</xdr:colOff>
      <xdr:row>162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6CCC8DDE-CFDB-A536-F264-6BE283C05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69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162</xdr:row>
      <xdr:rowOff>0</xdr:rowOff>
    </xdr:from>
    <xdr:to>
      <xdr:col>0</xdr:col>
      <xdr:colOff>476250</xdr:colOff>
      <xdr:row>162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EA60A955-8838-FD93-183D-4506083C1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69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457E96D0-F5C9-9423-C0D3-AA33E002B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9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163</xdr:row>
      <xdr:rowOff>0</xdr:rowOff>
    </xdr:from>
    <xdr:to>
      <xdr:col>0</xdr:col>
      <xdr:colOff>314325</xdr:colOff>
      <xdr:row>163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4A3579EE-79CE-52F3-A98C-F355D526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79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163</xdr:row>
      <xdr:rowOff>0</xdr:rowOff>
    </xdr:from>
    <xdr:to>
      <xdr:col>0</xdr:col>
      <xdr:colOff>476250</xdr:colOff>
      <xdr:row>163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42CEBA25-0FAC-B443-B650-6421C9CE9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79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1763F4CA-AAFF-BB42-26A7-AA34FEE4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164</xdr:row>
      <xdr:rowOff>0</xdr:rowOff>
    </xdr:from>
    <xdr:to>
      <xdr:col>0</xdr:col>
      <xdr:colOff>314325</xdr:colOff>
      <xdr:row>164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253ACC58-0F99-906C-2042-5C366EB6B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88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164</xdr:row>
      <xdr:rowOff>0</xdr:rowOff>
    </xdr:from>
    <xdr:to>
      <xdr:col>0</xdr:col>
      <xdr:colOff>476250</xdr:colOff>
      <xdr:row>164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4349FA19-246C-2F29-8D53-FBA267338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988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152400</xdr:colOff>
      <xdr:row>165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39A40B7C-7927-5B21-2DC0-FA841EEB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4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165</xdr:row>
      <xdr:rowOff>0</xdr:rowOff>
    </xdr:from>
    <xdr:to>
      <xdr:col>0</xdr:col>
      <xdr:colOff>314325</xdr:colOff>
      <xdr:row>165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C3D055CE-B5F6-CA9E-8C1E-ABC653A5E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04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165</xdr:row>
      <xdr:rowOff>0</xdr:rowOff>
    </xdr:from>
    <xdr:to>
      <xdr:col>0</xdr:col>
      <xdr:colOff>476250</xdr:colOff>
      <xdr:row>165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D797A4CC-F3D0-8FDD-CB90-81614B9D8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004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152400</xdr:colOff>
      <xdr:row>166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D029062C-F195-B957-EDDD-ACE911833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166</xdr:row>
      <xdr:rowOff>0</xdr:rowOff>
    </xdr:from>
    <xdr:to>
      <xdr:col>0</xdr:col>
      <xdr:colOff>314325</xdr:colOff>
      <xdr:row>166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43F4D1E3-BE8E-D5CD-8DC2-17EE9CF5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9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166</xdr:row>
      <xdr:rowOff>0</xdr:rowOff>
    </xdr:from>
    <xdr:to>
      <xdr:col>0</xdr:col>
      <xdr:colOff>476250</xdr:colOff>
      <xdr:row>166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3693653A-0060-BCF7-1999-745CD996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019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6D4CA72E-4838-59F7-3373-6B13F6EE2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6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167</xdr:row>
      <xdr:rowOff>0</xdr:rowOff>
    </xdr:from>
    <xdr:to>
      <xdr:col>0</xdr:col>
      <xdr:colOff>314325</xdr:colOff>
      <xdr:row>167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5B0EA48-F134-855A-6EC7-00AA44114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36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167</xdr:row>
      <xdr:rowOff>0</xdr:rowOff>
    </xdr:from>
    <xdr:to>
      <xdr:col>0</xdr:col>
      <xdr:colOff>476250</xdr:colOff>
      <xdr:row>167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841F853A-93A2-F758-87A8-8D5FB0164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036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152400</xdr:colOff>
      <xdr:row>168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F4A740D9-8CC5-7E98-4780-CE5451387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3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168</xdr:row>
      <xdr:rowOff>0</xdr:rowOff>
    </xdr:from>
    <xdr:to>
      <xdr:col>0</xdr:col>
      <xdr:colOff>314325</xdr:colOff>
      <xdr:row>168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C8FCEA6D-F8B0-1C1C-D403-8D070C20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53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168</xdr:row>
      <xdr:rowOff>0</xdr:rowOff>
    </xdr:from>
    <xdr:to>
      <xdr:col>0</xdr:col>
      <xdr:colOff>476250</xdr:colOff>
      <xdr:row>168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17BA89B9-1825-8C3B-EF3E-CAA0E4B9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053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152400</xdr:colOff>
      <xdr:row>169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8B982D35-4C5B-84EA-FDDE-0BBC20671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169</xdr:row>
      <xdr:rowOff>0</xdr:rowOff>
    </xdr:from>
    <xdr:to>
      <xdr:col>0</xdr:col>
      <xdr:colOff>314325</xdr:colOff>
      <xdr:row>169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CCDF805A-EBEB-F3BF-57D2-3DE56ACE9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63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169</xdr:row>
      <xdr:rowOff>0</xdr:rowOff>
    </xdr:from>
    <xdr:to>
      <xdr:col>0</xdr:col>
      <xdr:colOff>476250</xdr:colOff>
      <xdr:row>169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4AB388EB-322A-FACB-C107-96BC00BF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063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152400</xdr:colOff>
      <xdr:row>170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595F8914-144F-4C08-C61B-C0252F46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170</xdr:row>
      <xdr:rowOff>0</xdr:rowOff>
    </xdr:from>
    <xdr:to>
      <xdr:col>0</xdr:col>
      <xdr:colOff>314325</xdr:colOff>
      <xdr:row>170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E49210A3-54C1-B813-4ADF-2FD72FEE1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170</xdr:row>
      <xdr:rowOff>0</xdr:rowOff>
    </xdr:from>
    <xdr:to>
      <xdr:col>0</xdr:col>
      <xdr:colOff>476250</xdr:colOff>
      <xdr:row>170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3A0395AF-1432-4FDC-C233-4E56ABD22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080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152400</xdr:colOff>
      <xdr:row>171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D08C85EE-972D-12C5-A993-6A076227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171</xdr:row>
      <xdr:rowOff>0</xdr:rowOff>
    </xdr:from>
    <xdr:to>
      <xdr:col>0</xdr:col>
      <xdr:colOff>314325</xdr:colOff>
      <xdr:row>171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712E64A2-77BF-ABF5-977E-D4A4445B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93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171</xdr:row>
      <xdr:rowOff>0</xdr:rowOff>
    </xdr:from>
    <xdr:to>
      <xdr:col>0</xdr:col>
      <xdr:colOff>476250</xdr:colOff>
      <xdr:row>171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725496FD-136F-F413-4C7C-8918A3CF6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093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152400</xdr:colOff>
      <xdr:row>172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19FF9D71-286F-2C47-D139-089643D0D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172</xdr:row>
      <xdr:rowOff>0</xdr:rowOff>
    </xdr:from>
    <xdr:to>
      <xdr:col>0</xdr:col>
      <xdr:colOff>314325</xdr:colOff>
      <xdr:row>172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E19E476E-2673-6290-A643-4EDDE9FD7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03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172</xdr:row>
      <xdr:rowOff>0</xdr:rowOff>
    </xdr:from>
    <xdr:to>
      <xdr:col>0</xdr:col>
      <xdr:colOff>476250</xdr:colOff>
      <xdr:row>172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467FB437-3B11-5D1E-934C-7FF6D1157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03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B38A8D39-BE94-4D6F-9E3E-F2564603E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173</xdr:row>
      <xdr:rowOff>0</xdr:rowOff>
    </xdr:from>
    <xdr:to>
      <xdr:col>0</xdr:col>
      <xdr:colOff>314325</xdr:colOff>
      <xdr:row>173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32177229-12FF-817C-62E7-CF5F02909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0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173</xdr:row>
      <xdr:rowOff>0</xdr:rowOff>
    </xdr:from>
    <xdr:to>
      <xdr:col>0</xdr:col>
      <xdr:colOff>476250</xdr:colOff>
      <xdr:row>173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95E60F36-E5F5-26E0-BBEB-3D8B2989C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10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152400</xdr:colOff>
      <xdr:row>174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DAA70A2B-B4BD-29BD-0344-0C01FC512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174</xdr:row>
      <xdr:rowOff>0</xdr:rowOff>
    </xdr:from>
    <xdr:to>
      <xdr:col>0</xdr:col>
      <xdr:colOff>314325</xdr:colOff>
      <xdr:row>174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DE02C269-71FE-4D95-5C13-4922D7C99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8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174</xdr:row>
      <xdr:rowOff>0</xdr:rowOff>
    </xdr:from>
    <xdr:to>
      <xdr:col>0</xdr:col>
      <xdr:colOff>476250</xdr:colOff>
      <xdr:row>174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74CA77C8-AF48-90F3-071E-68000EAB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18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152400</xdr:colOff>
      <xdr:row>175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89993504-26C9-EC93-FAE8-A6AAFA0B3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5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175</xdr:row>
      <xdr:rowOff>0</xdr:rowOff>
    </xdr:from>
    <xdr:to>
      <xdr:col>0</xdr:col>
      <xdr:colOff>314325</xdr:colOff>
      <xdr:row>175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A04AC305-F7F8-4707-D9EE-F77531D82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25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175</xdr:row>
      <xdr:rowOff>0</xdr:rowOff>
    </xdr:from>
    <xdr:to>
      <xdr:col>0</xdr:col>
      <xdr:colOff>476250</xdr:colOff>
      <xdr:row>175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101FDC1A-DBA0-B062-0877-39F38B00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25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152400</xdr:colOff>
      <xdr:row>176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1AF3EC35-F192-8D55-33D3-C36664E6D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7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176</xdr:row>
      <xdr:rowOff>0</xdr:rowOff>
    </xdr:from>
    <xdr:to>
      <xdr:col>0</xdr:col>
      <xdr:colOff>314325</xdr:colOff>
      <xdr:row>176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D2357B27-7601-61E3-13B3-6D66E1FC4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37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176</xdr:row>
      <xdr:rowOff>0</xdr:rowOff>
    </xdr:from>
    <xdr:to>
      <xdr:col>0</xdr:col>
      <xdr:colOff>476250</xdr:colOff>
      <xdr:row>176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89256784-E82D-97D9-DC90-DB96FECD9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37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357A590F-7F90-912E-C320-D4B875D18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177</xdr:row>
      <xdr:rowOff>0</xdr:rowOff>
    </xdr:from>
    <xdr:to>
      <xdr:col>0</xdr:col>
      <xdr:colOff>314325</xdr:colOff>
      <xdr:row>177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EAB93A36-4C67-EFF3-57AE-FF4B63759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45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177</xdr:row>
      <xdr:rowOff>0</xdr:rowOff>
    </xdr:from>
    <xdr:to>
      <xdr:col>0</xdr:col>
      <xdr:colOff>476250</xdr:colOff>
      <xdr:row>177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F4197268-C9C7-5CC3-997D-E4B16F574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45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80EC3A06-ADC0-0C3C-5A46-E887D9C2C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178</xdr:row>
      <xdr:rowOff>0</xdr:rowOff>
    </xdr:from>
    <xdr:to>
      <xdr:col>0</xdr:col>
      <xdr:colOff>314325</xdr:colOff>
      <xdr:row>178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3B885075-2E58-5CB6-55F6-ACE1BFF9F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54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178</xdr:row>
      <xdr:rowOff>0</xdr:rowOff>
    </xdr:from>
    <xdr:to>
      <xdr:col>0</xdr:col>
      <xdr:colOff>476250</xdr:colOff>
      <xdr:row>178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BEC71F9F-54C9-32AE-35B9-91EDC8E76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54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A54E9DB2-3505-A957-4041-A76731E1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179</xdr:row>
      <xdr:rowOff>0</xdr:rowOff>
    </xdr:from>
    <xdr:to>
      <xdr:col>0</xdr:col>
      <xdr:colOff>314325</xdr:colOff>
      <xdr:row>179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309CC0F3-84A6-0509-4F62-24A6DE393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65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179</xdr:row>
      <xdr:rowOff>0</xdr:rowOff>
    </xdr:from>
    <xdr:to>
      <xdr:col>0</xdr:col>
      <xdr:colOff>476250</xdr:colOff>
      <xdr:row>179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217F8585-B476-E79C-9107-B97C187DD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65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180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DE150590-796D-F8BA-89D1-89B41AA4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7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180</xdr:row>
      <xdr:rowOff>0</xdr:rowOff>
    </xdr:from>
    <xdr:to>
      <xdr:col>0</xdr:col>
      <xdr:colOff>314325</xdr:colOff>
      <xdr:row>180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0FD00DDE-E964-6453-BA9E-13DE89D4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77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180</xdr:row>
      <xdr:rowOff>0</xdr:rowOff>
    </xdr:from>
    <xdr:to>
      <xdr:col>0</xdr:col>
      <xdr:colOff>476250</xdr:colOff>
      <xdr:row>180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11F7F838-3070-2577-600E-5E78C253A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77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68FCCBBD-01D2-109A-A430-510B38518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181</xdr:row>
      <xdr:rowOff>0</xdr:rowOff>
    </xdr:from>
    <xdr:to>
      <xdr:col>0</xdr:col>
      <xdr:colOff>314325</xdr:colOff>
      <xdr:row>181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13644698-03F7-1759-53A7-021F569CB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90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181</xdr:row>
      <xdr:rowOff>0</xdr:rowOff>
    </xdr:from>
    <xdr:to>
      <xdr:col>0</xdr:col>
      <xdr:colOff>476250</xdr:colOff>
      <xdr:row>181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3F4CB1CB-8A78-414B-78CF-1EA12D5EB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190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B44699DB-F869-43C1-7711-49ECC2B4F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5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182</xdr:row>
      <xdr:rowOff>0</xdr:rowOff>
    </xdr:from>
    <xdr:to>
      <xdr:col>0</xdr:col>
      <xdr:colOff>314325</xdr:colOff>
      <xdr:row>182</xdr:row>
      <xdr:rowOff>152400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DA34DAA4-13B2-4EE4-2533-F62881A8B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05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182</xdr:row>
      <xdr:rowOff>0</xdr:rowOff>
    </xdr:from>
    <xdr:to>
      <xdr:col>0</xdr:col>
      <xdr:colOff>476250</xdr:colOff>
      <xdr:row>182</xdr:row>
      <xdr:rowOff>152400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44A65730-2C2C-C5AA-100A-E423E0DA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05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152400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064E8832-A230-058D-31DA-BA7F844D1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183</xdr:row>
      <xdr:rowOff>0</xdr:rowOff>
    </xdr:from>
    <xdr:to>
      <xdr:col>0</xdr:col>
      <xdr:colOff>314325</xdr:colOff>
      <xdr:row>183</xdr:row>
      <xdr:rowOff>152400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54BDCA13-DCA7-0231-4617-06E9D2B65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19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183</xdr:row>
      <xdr:rowOff>0</xdr:rowOff>
    </xdr:from>
    <xdr:to>
      <xdr:col>0</xdr:col>
      <xdr:colOff>476250</xdr:colOff>
      <xdr:row>183</xdr:row>
      <xdr:rowOff>152400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24F849BD-CCA9-1507-0150-20B090AF3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19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152400</xdr:colOff>
      <xdr:row>184</xdr:row>
      <xdr:rowOff>152400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FF5FF145-4A1E-7786-45E1-E1218234D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45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184</xdr:row>
      <xdr:rowOff>0</xdr:rowOff>
    </xdr:from>
    <xdr:to>
      <xdr:col>0</xdr:col>
      <xdr:colOff>314325</xdr:colOff>
      <xdr:row>184</xdr:row>
      <xdr:rowOff>152400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BEF0E478-759B-28FE-B73C-785C7942D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345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184</xdr:row>
      <xdr:rowOff>0</xdr:rowOff>
    </xdr:from>
    <xdr:to>
      <xdr:col>0</xdr:col>
      <xdr:colOff>476250</xdr:colOff>
      <xdr:row>184</xdr:row>
      <xdr:rowOff>152400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100B0D1E-3111-4F6E-1830-3A7508786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345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D355C0F2-509F-86FC-A836-F62ABE4EE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17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185</xdr:row>
      <xdr:rowOff>0</xdr:rowOff>
    </xdr:from>
    <xdr:to>
      <xdr:col>0</xdr:col>
      <xdr:colOff>314325</xdr:colOff>
      <xdr:row>185</xdr:row>
      <xdr:rowOff>152400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11A0825E-E388-43B4-8FC0-52652D417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517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185</xdr:row>
      <xdr:rowOff>0</xdr:rowOff>
    </xdr:from>
    <xdr:to>
      <xdr:col>0</xdr:col>
      <xdr:colOff>476250</xdr:colOff>
      <xdr:row>185</xdr:row>
      <xdr:rowOff>152400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21560409-4CE2-6A7E-05CE-DA232392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517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186</xdr:row>
      <xdr:rowOff>152400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0427CD45-807B-20BC-1056-E8A67F50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0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186</xdr:row>
      <xdr:rowOff>0</xdr:rowOff>
    </xdr:from>
    <xdr:to>
      <xdr:col>0</xdr:col>
      <xdr:colOff>314325</xdr:colOff>
      <xdr:row>186</xdr:row>
      <xdr:rowOff>152400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954EFDF3-39E8-9869-96A4-8E7EAD1D1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650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186</xdr:row>
      <xdr:rowOff>0</xdr:rowOff>
    </xdr:from>
    <xdr:to>
      <xdr:col>0</xdr:col>
      <xdr:colOff>476250</xdr:colOff>
      <xdr:row>186</xdr:row>
      <xdr:rowOff>152400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A810286D-9CF1-DE8B-EC3B-F16D85835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650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152400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5ABABF9D-CDFD-5E82-170D-7405A7859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187</xdr:row>
      <xdr:rowOff>0</xdr:rowOff>
    </xdr:from>
    <xdr:to>
      <xdr:col>0</xdr:col>
      <xdr:colOff>314325</xdr:colOff>
      <xdr:row>187</xdr:row>
      <xdr:rowOff>152400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6A0EED79-FCD4-65D3-8693-C69D6E75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6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187</xdr:row>
      <xdr:rowOff>0</xdr:rowOff>
    </xdr:from>
    <xdr:to>
      <xdr:col>0</xdr:col>
      <xdr:colOff>476250</xdr:colOff>
      <xdr:row>187</xdr:row>
      <xdr:rowOff>152400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7C124B0C-54A2-07FA-79DC-01187F663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76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152400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AA547758-F064-29E3-8076-11D01A5B7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188</xdr:row>
      <xdr:rowOff>0</xdr:rowOff>
    </xdr:from>
    <xdr:to>
      <xdr:col>0</xdr:col>
      <xdr:colOff>314325</xdr:colOff>
      <xdr:row>188</xdr:row>
      <xdr:rowOff>152400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7C0ACF26-3A65-F97C-1741-2C9CA94E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87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188</xdr:row>
      <xdr:rowOff>0</xdr:rowOff>
    </xdr:from>
    <xdr:to>
      <xdr:col>0</xdr:col>
      <xdr:colOff>476250</xdr:colOff>
      <xdr:row>188</xdr:row>
      <xdr:rowOff>152400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CEEFEF12-93EE-F752-230E-C6CC5D237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87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152400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E649C971-DB18-87E4-F461-7AA2B0689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7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189</xdr:row>
      <xdr:rowOff>0</xdr:rowOff>
    </xdr:from>
    <xdr:to>
      <xdr:col>0</xdr:col>
      <xdr:colOff>314325</xdr:colOff>
      <xdr:row>189</xdr:row>
      <xdr:rowOff>152400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E941C26F-ABCE-8175-F114-3B04D92A5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97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189</xdr:row>
      <xdr:rowOff>0</xdr:rowOff>
    </xdr:from>
    <xdr:to>
      <xdr:col>0</xdr:col>
      <xdr:colOff>476250</xdr:colOff>
      <xdr:row>189</xdr:row>
      <xdr:rowOff>152400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60D0742B-9D27-AA04-4D77-032186117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97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152400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BF3B047C-9A8C-7377-B5DA-BDF3968E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2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190</xdr:row>
      <xdr:rowOff>0</xdr:rowOff>
    </xdr:from>
    <xdr:to>
      <xdr:col>0</xdr:col>
      <xdr:colOff>314325</xdr:colOff>
      <xdr:row>190</xdr:row>
      <xdr:rowOff>152400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3F44423F-08BC-1A20-683B-7F66A538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12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190</xdr:row>
      <xdr:rowOff>0</xdr:rowOff>
    </xdr:from>
    <xdr:to>
      <xdr:col>0</xdr:col>
      <xdr:colOff>476250</xdr:colOff>
      <xdr:row>190</xdr:row>
      <xdr:rowOff>152400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8508C6DE-8D30-FC1A-4EFE-B87D4F009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312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70001E04-EEFB-ACD4-1DDF-B15C85F44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191</xdr:row>
      <xdr:rowOff>0</xdr:rowOff>
    </xdr:from>
    <xdr:to>
      <xdr:col>0</xdr:col>
      <xdr:colOff>314325</xdr:colOff>
      <xdr:row>191</xdr:row>
      <xdr:rowOff>152400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F3472113-DB4C-411A-60DA-C5C4DE41C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24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191</xdr:row>
      <xdr:rowOff>0</xdr:rowOff>
    </xdr:from>
    <xdr:to>
      <xdr:col>0</xdr:col>
      <xdr:colOff>476250</xdr:colOff>
      <xdr:row>191</xdr:row>
      <xdr:rowOff>152400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EDF2FA92-9E10-34CA-A1AF-D621764A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324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152400</xdr:colOff>
      <xdr:row>192</xdr:row>
      <xdr:rowOff>152400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51D8320A-ED59-83DC-4734-F5B146BCA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7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192</xdr:row>
      <xdr:rowOff>0</xdr:rowOff>
    </xdr:from>
    <xdr:to>
      <xdr:col>0</xdr:col>
      <xdr:colOff>314325</xdr:colOff>
      <xdr:row>192</xdr:row>
      <xdr:rowOff>152400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7A620B90-CF76-E14F-FD71-5EE0E219E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37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192</xdr:row>
      <xdr:rowOff>0</xdr:rowOff>
    </xdr:from>
    <xdr:to>
      <xdr:col>0</xdr:col>
      <xdr:colOff>476250</xdr:colOff>
      <xdr:row>192</xdr:row>
      <xdr:rowOff>152400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09782E69-6DE8-0042-3606-EAFC91704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337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152400</xdr:colOff>
      <xdr:row>193</xdr:row>
      <xdr:rowOff>152400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73C29A0-9933-566D-B694-EF2907422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193</xdr:row>
      <xdr:rowOff>0</xdr:rowOff>
    </xdr:from>
    <xdr:to>
      <xdr:col>0</xdr:col>
      <xdr:colOff>314325</xdr:colOff>
      <xdr:row>193</xdr:row>
      <xdr:rowOff>152400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C406DAB2-87DA-5BF7-1748-15CB385C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50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193</xdr:row>
      <xdr:rowOff>0</xdr:rowOff>
    </xdr:from>
    <xdr:to>
      <xdr:col>0</xdr:col>
      <xdr:colOff>476250</xdr:colOff>
      <xdr:row>193</xdr:row>
      <xdr:rowOff>152400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FA7F2AD7-6A80-15EE-9F25-9AF52FA0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350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152400</xdr:colOff>
      <xdr:row>194</xdr:row>
      <xdr:rowOff>152400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A3D4AE3B-97AC-8926-E12C-E61ED2D23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1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194</xdr:row>
      <xdr:rowOff>0</xdr:rowOff>
    </xdr:from>
    <xdr:to>
      <xdr:col>0</xdr:col>
      <xdr:colOff>314325</xdr:colOff>
      <xdr:row>194</xdr:row>
      <xdr:rowOff>152400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4884835D-4086-EA74-A3F6-E2E752B72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641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194</xdr:row>
      <xdr:rowOff>0</xdr:rowOff>
    </xdr:from>
    <xdr:to>
      <xdr:col>0</xdr:col>
      <xdr:colOff>476250</xdr:colOff>
      <xdr:row>194</xdr:row>
      <xdr:rowOff>152400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7FE61381-92A1-CF4F-895F-20532EB98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3641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195</xdr:row>
      <xdr:rowOff>152400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5A6D7211-B9D0-D5D0-1AF4-0D929EF70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3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195</xdr:row>
      <xdr:rowOff>0</xdr:rowOff>
    </xdr:from>
    <xdr:to>
      <xdr:col>0</xdr:col>
      <xdr:colOff>314325</xdr:colOff>
      <xdr:row>195</xdr:row>
      <xdr:rowOff>152400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1F08BF5F-8409-9BC1-88F4-2C81D4AF2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73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195</xdr:row>
      <xdr:rowOff>0</xdr:rowOff>
    </xdr:from>
    <xdr:to>
      <xdr:col>0</xdr:col>
      <xdr:colOff>476250</xdr:colOff>
      <xdr:row>195</xdr:row>
      <xdr:rowOff>152400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87D4D4B4-F58A-0D2F-1A45-5FD8C7C2C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373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152400</xdr:colOff>
      <xdr:row>196</xdr:row>
      <xdr:rowOff>152400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0967C6C-0882-3F18-2C22-C2A1F2D4A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196</xdr:row>
      <xdr:rowOff>0</xdr:rowOff>
    </xdr:from>
    <xdr:to>
      <xdr:col>0</xdr:col>
      <xdr:colOff>314325</xdr:colOff>
      <xdr:row>196</xdr:row>
      <xdr:rowOff>152400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FDFB9C58-26CD-54DD-55A7-97F3F2BF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85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196</xdr:row>
      <xdr:rowOff>0</xdr:rowOff>
    </xdr:from>
    <xdr:to>
      <xdr:col>0</xdr:col>
      <xdr:colOff>476250</xdr:colOff>
      <xdr:row>196</xdr:row>
      <xdr:rowOff>152400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7BB6275F-41BF-74DC-CB4A-F755EA017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385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56C23A00-88C5-9810-870A-2C9C486E4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197</xdr:row>
      <xdr:rowOff>0</xdr:rowOff>
    </xdr:from>
    <xdr:to>
      <xdr:col>0</xdr:col>
      <xdr:colOff>314325</xdr:colOff>
      <xdr:row>197</xdr:row>
      <xdr:rowOff>152400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2E0E33F0-B504-0F30-D7F7-AB84794A9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00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197</xdr:row>
      <xdr:rowOff>0</xdr:rowOff>
    </xdr:from>
    <xdr:to>
      <xdr:col>0</xdr:col>
      <xdr:colOff>476250</xdr:colOff>
      <xdr:row>197</xdr:row>
      <xdr:rowOff>152400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4C345675-EF5E-F4AD-C82B-B5E6418BA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00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152400</xdr:colOff>
      <xdr:row>198</xdr:row>
      <xdr:rowOff>152400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684565B6-39DF-C978-1596-161631E3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3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198</xdr:row>
      <xdr:rowOff>0</xdr:rowOff>
    </xdr:from>
    <xdr:to>
      <xdr:col>0</xdr:col>
      <xdr:colOff>314325</xdr:colOff>
      <xdr:row>198</xdr:row>
      <xdr:rowOff>152400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048F158-982E-77ED-6130-28554D30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13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198</xdr:row>
      <xdr:rowOff>0</xdr:rowOff>
    </xdr:from>
    <xdr:to>
      <xdr:col>0</xdr:col>
      <xdr:colOff>476250</xdr:colOff>
      <xdr:row>198</xdr:row>
      <xdr:rowOff>152400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545A2F1C-8B8D-1DD4-1A0B-37B041425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13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152400</xdr:colOff>
      <xdr:row>199</xdr:row>
      <xdr:rowOff>152400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CAF25EB2-510B-2A3B-EDB0-ACF67A213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199</xdr:row>
      <xdr:rowOff>0</xdr:rowOff>
    </xdr:from>
    <xdr:to>
      <xdr:col>0</xdr:col>
      <xdr:colOff>314325</xdr:colOff>
      <xdr:row>199</xdr:row>
      <xdr:rowOff>152400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184CB075-6585-97B9-A62A-AE8A93E4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28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199</xdr:row>
      <xdr:rowOff>0</xdr:rowOff>
    </xdr:from>
    <xdr:to>
      <xdr:col>0</xdr:col>
      <xdr:colOff>476250</xdr:colOff>
      <xdr:row>199</xdr:row>
      <xdr:rowOff>152400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06389870-3439-334C-222B-70B0D236A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28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152400</xdr:colOff>
      <xdr:row>200</xdr:row>
      <xdr:rowOff>152400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407A97E2-1567-68BF-2F25-5D1B5EC5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7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200</xdr:row>
      <xdr:rowOff>0</xdr:rowOff>
    </xdr:from>
    <xdr:to>
      <xdr:col>0</xdr:col>
      <xdr:colOff>314325</xdr:colOff>
      <xdr:row>200</xdr:row>
      <xdr:rowOff>152400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6620D1D9-8B4D-12D8-AB37-D41F7E719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47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200</xdr:row>
      <xdr:rowOff>0</xdr:rowOff>
    </xdr:from>
    <xdr:to>
      <xdr:col>0</xdr:col>
      <xdr:colOff>476250</xdr:colOff>
      <xdr:row>200</xdr:row>
      <xdr:rowOff>152400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CB3683AC-875F-BF89-BD9B-379BFC12E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47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152400</xdr:colOff>
      <xdr:row>201</xdr:row>
      <xdr:rowOff>152400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FB2A302D-7473-2358-5CCC-844AEED14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201</xdr:row>
      <xdr:rowOff>0</xdr:rowOff>
    </xdr:from>
    <xdr:to>
      <xdr:col>0</xdr:col>
      <xdr:colOff>314325</xdr:colOff>
      <xdr:row>201</xdr:row>
      <xdr:rowOff>152400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60952998-FBCE-2D89-4D9F-693F7811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57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201</xdr:row>
      <xdr:rowOff>0</xdr:rowOff>
    </xdr:from>
    <xdr:to>
      <xdr:col>0</xdr:col>
      <xdr:colOff>476250</xdr:colOff>
      <xdr:row>201</xdr:row>
      <xdr:rowOff>152400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96E8A056-7169-E2C6-218A-81D09013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57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152400</xdr:colOff>
      <xdr:row>202</xdr:row>
      <xdr:rowOff>152400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9B5B8753-1D85-0476-2630-2E3CCB4C9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202</xdr:row>
      <xdr:rowOff>0</xdr:rowOff>
    </xdr:from>
    <xdr:to>
      <xdr:col>0</xdr:col>
      <xdr:colOff>314325</xdr:colOff>
      <xdr:row>202</xdr:row>
      <xdr:rowOff>152400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761AA5E1-7599-71A6-079B-2CD9DA147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66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202</xdr:row>
      <xdr:rowOff>0</xdr:rowOff>
    </xdr:from>
    <xdr:to>
      <xdr:col>0</xdr:col>
      <xdr:colOff>476250</xdr:colOff>
      <xdr:row>202</xdr:row>
      <xdr:rowOff>152400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5475AC5D-CA38-584E-8B4C-3BEF951DA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66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8599BD64-70F8-87C2-6CA9-AAFB42F5C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203</xdr:row>
      <xdr:rowOff>0</xdr:rowOff>
    </xdr:from>
    <xdr:to>
      <xdr:col>0</xdr:col>
      <xdr:colOff>314325</xdr:colOff>
      <xdr:row>203</xdr:row>
      <xdr:rowOff>152400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8C8A81AA-690F-0F86-C36E-B2ABF11CA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76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203</xdr:row>
      <xdr:rowOff>0</xdr:rowOff>
    </xdr:from>
    <xdr:to>
      <xdr:col>0</xdr:col>
      <xdr:colOff>476250</xdr:colOff>
      <xdr:row>203</xdr:row>
      <xdr:rowOff>152400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C47E041A-0022-F0C9-F53A-76292B7AA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152400</xdr:colOff>
      <xdr:row>204</xdr:row>
      <xdr:rowOff>152400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06ED9868-A57E-8A23-BEDE-92E03F7E9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9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204</xdr:row>
      <xdr:rowOff>0</xdr:rowOff>
    </xdr:from>
    <xdr:to>
      <xdr:col>0</xdr:col>
      <xdr:colOff>314325</xdr:colOff>
      <xdr:row>204</xdr:row>
      <xdr:rowOff>152400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55BE64EB-4746-8FEC-0AE7-3207990A7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89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204</xdr:row>
      <xdr:rowOff>0</xdr:rowOff>
    </xdr:from>
    <xdr:to>
      <xdr:col>0</xdr:col>
      <xdr:colOff>476250</xdr:colOff>
      <xdr:row>204</xdr:row>
      <xdr:rowOff>152400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EBA895B8-AF97-9822-B55A-2AC7A6264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89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152400</xdr:colOff>
      <xdr:row>205</xdr:row>
      <xdr:rowOff>152400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EF3F812A-A2B8-74E5-007E-55F5D104B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205</xdr:row>
      <xdr:rowOff>0</xdr:rowOff>
    </xdr:from>
    <xdr:to>
      <xdr:col>0</xdr:col>
      <xdr:colOff>314325</xdr:colOff>
      <xdr:row>205</xdr:row>
      <xdr:rowOff>152400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F08DB754-B8EB-910B-4885-52EB81875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05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205</xdr:row>
      <xdr:rowOff>0</xdr:rowOff>
    </xdr:from>
    <xdr:to>
      <xdr:col>0</xdr:col>
      <xdr:colOff>476250</xdr:colOff>
      <xdr:row>205</xdr:row>
      <xdr:rowOff>152400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69575495-CDAF-079F-6E1B-586E98D22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05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206</xdr:row>
      <xdr:rowOff>152400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FC68DB26-BC7A-AFBC-BA76-25876A9A2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8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206</xdr:row>
      <xdr:rowOff>0</xdr:rowOff>
    </xdr:from>
    <xdr:to>
      <xdr:col>0</xdr:col>
      <xdr:colOff>314325</xdr:colOff>
      <xdr:row>206</xdr:row>
      <xdr:rowOff>152400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7861A8AE-8C0C-2A4B-EF07-A136895F9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18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206</xdr:row>
      <xdr:rowOff>0</xdr:rowOff>
    </xdr:from>
    <xdr:to>
      <xdr:col>0</xdr:col>
      <xdr:colOff>476250</xdr:colOff>
      <xdr:row>206</xdr:row>
      <xdr:rowOff>152400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644EE012-D927-4BBF-4A04-97F6CCCEC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18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152400</xdr:colOff>
      <xdr:row>207</xdr:row>
      <xdr:rowOff>152400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6360D675-0669-55BD-1936-1F236C74A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207</xdr:row>
      <xdr:rowOff>0</xdr:rowOff>
    </xdr:from>
    <xdr:to>
      <xdr:col>0</xdr:col>
      <xdr:colOff>314325</xdr:colOff>
      <xdr:row>207</xdr:row>
      <xdr:rowOff>152400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B6D8E27D-A4A8-42E6-BE31-79F4F69B9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33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207</xdr:row>
      <xdr:rowOff>0</xdr:rowOff>
    </xdr:from>
    <xdr:to>
      <xdr:col>0</xdr:col>
      <xdr:colOff>476250</xdr:colOff>
      <xdr:row>207</xdr:row>
      <xdr:rowOff>152400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8F9307B2-6505-098F-003B-C3F447420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33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152400</xdr:colOff>
      <xdr:row>208</xdr:row>
      <xdr:rowOff>152400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C7B8D092-03C9-DECF-9736-E6F1D87D9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208</xdr:row>
      <xdr:rowOff>0</xdr:rowOff>
    </xdr:from>
    <xdr:to>
      <xdr:col>0</xdr:col>
      <xdr:colOff>314325</xdr:colOff>
      <xdr:row>208</xdr:row>
      <xdr:rowOff>152400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4FB3C08B-FF14-967A-181D-5BB124DD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46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208</xdr:row>
      <xdr:rowOff>0</xdr:rowOff>
    </xdr:from>
    <xdr:to>
      <xdr:col>0</xdr:col>
      <xdr:colOff>476250</xdr:colOff>
      <xdr:row>208</xdr:row>
      <xdr:rowOff>152400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D24EA42F-F42E-DE00-5C3B-7D4CA5342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46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49106461-3880-6242-D5C5-642E88593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209</xdr:row>
      <xdr:rowOff>0</xdr:rowOff>
    </xdr:from>
    <xdr:to>
      <xdr:col>0</xdr:col>
      <xdr:colOff>314325</xdr:colOff>
      <xdr:row>209</xdr:row>
      <xdr:rowOff>152400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8F0324DF-5E77-04FD-7695-178E7E1C2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58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209</xdr:row>
      <xdr:rowOff>0</xdr:rowOff>
    </xdr:from>
    <xdr:to>
      <xdr:col>0</xdr:col>
      <xdr:colOff>476250</xdr:colOff>
      <xdr:row>209</xdr:row>
      <xdr:rowOff>152400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9881D667-DE69-1D2B-D422-4E3D830B6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58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152400</xdr:colOff>
      <xdr:row>210</xdr:row>
      <xdr:rowOff>152400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5E5DD1F9-5398-AC6E-6754-AF5736E21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3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210</xdr:row>
      <xdr:rowOff>0</xdr:rowOff>
    </xdr:from>
    <xdr:to>
      <xdr:col>0</xdr:col>
      <xdr:colOff>314325</xdr:colOff>
      <xdr:row>210</xdr:row>
      <xdr:rowOff>152400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BE93D070-AA4C-B886-E671-3F64887C0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73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210</xdr:row>
      <xdr:rowOff>0</xdr:rowOff>
    </xdr:from>
    <xdr:to>
      <xdr:col>0</xdr:col>
      <xdr:colOff>476250</xdr:colOff>
      <xdr:row>210</xdr:row>
      <xdr:rowOff>152400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4CB9A268-D004-8262-E381-C7A4D93AC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73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152400</xdr:colOff>
      <xdr:row>211</xdr:row>
      <xdr:rowOff>152400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B835EDD5-C5C7-6AD4-2CA5-6C55559AE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50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211</xdr:row>
      <xdr:rowOff>0</xdr:rowOff>
    </xdr:from>
    <xdr:to>
      <xdr:col>0</xdr:col>
      <xdr:colOff>314325</xdr:colOff>
      <xdr:row>211</xdr:row>
      <xdr:rowOff>152400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64FCA286-03E4-5E55-B247-DD7CF56E2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850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211</xdr:row>
      <xdr:rowOff>0</xdr:rowOff>
    </xdr:from>
    <xdr:to>
      <xdr:col>0</xdr:col>
      <xdr:colOff>476250</xdr:colOff>
      <xdr:row>211</xdr:row>
      <xdr:rowOff>152400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554880AC-4DA7-C41F-6368-ABBFA0B43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850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152400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8D465BB4-5B7F-5C54-F245-E5516DE19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4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212</xdr:row>
      <xdr:rowOff>0</xdr:rowOff>
    </xdr:from>
    <xdr:to>
      <xdr:col>0</xdr:col>
      <xdr:colOff>314325</xdr:colOff>
      <xdr:row>212</xdr:row>
      <xdr:rowOff>152400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1A7CE2BB-BA40-D4AC-7C52-B3514DA68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94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212</xdr:row>
      <xdr:rowOff>0</xdr:rowOff>
    </xdr:from>
    <xdr:to>
      <xdr:col>0</xdr:col>
      <xdr:colOff>476250</xdr:colOff>
      <xdr:row>212</xdr:row>
      <xdr:rowOff>152400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9631F24D-8AA9-DC2E-4585-CFF2B4A2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94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152400</xdr:colOff>
      <xdr:row>213</xdr:row>
      <xdr:rowOff>152400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BA859B32-47E8-0559-0169-3A17E4568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213</xdr:row>
      <xdr:rowOff>0</xdr:rowOff>
    </xdr:from>
    <xdr:to>
      <xdr:col>0</xdr:col>
      <xdr:colOff>314325</xdr:colOff>
      <xdr:row>213</xdr:row>
      <xdr:rowOff>152400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06D4A065-4EE6-2B89-00E5-10CA2D94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06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213</xdr:row>
      <xdr:rowOff>0</xdr:rowOff>
    </xdr:from>
    <xdr:to>
      <xdr:col>0</xdr:col>
      <xdr:colOff>476250</xdr:colOff>
      <xdr:row>213</xdr:row>
      <xdr:rowOff>152400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E12ED989-EB9F-575A-6F1E-53C7E061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06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152400</xdr:colOff>
      <xdr:row>214</xdr:row>
      <xdr:rowOff>152400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126FFBB6-2465-52DE-5CF9-1C05E238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214</xdr:row>
      <xdr:rowOff>0</xdr:rowOff>
    </xdr:from>
    <xdr:to>
      <xdr:col>0</xdr:col>
      <xdr:colOff>314325</xdr:colOff>
      <xdr:row>214</xdr:row>
      <xdr:rowOff>152400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22634348-ACC0-4752-B857-BC7B1B881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193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214</xdr:row>
      <xdr:rowOff>0</xdr:rowOff>
    </xdr:from>
    <xdr:to>
      <xdr:col>0</xdr:col>
      <xdr:colOff>476250</xdr:colOff>
      <xdr:row>214</xdr:row>
      <xdr:rowOff>152400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DA1E348A-9BF9-66A7-228C-74260B8E8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193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1A8833A9-6D8D-5FEC-3E4A-9932B3B25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08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215</xdr:row>
      <xdr:rowOff>0</xdr:rowOff>
    </xdr:from>
    <xdr:to>
      <xdr:col>0</xdr:col>
      <xdr:colOff>314325</xdr:colOff>
      <xdr:row>215</xdr:row>
      <xdr:rowOff>152400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8C4BAFF0-1C7F-2E83-2EC7-BB6A23DBA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308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215</xdr:row>
      <xdr:rowOff>0</xdr:rowOff>
    </xdr:from>
    <xdr:to>
      <xdr:col>0</xdr:col>
      <xdr:colOff>476250</xdr:colOff>
      <xdr:row>215</xdr:row>
      <xdr:rowOff>152400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29452F74-8C50-934D-FD74-92DCA21FD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308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152400</xdr:colOff>
      <xdr:row>216</xdr:row>
      <xdr:rowOff>152400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2E901C02-359F-B6F1-C4DF-24A145DD8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03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216</xdr:row>
      <xdr:rowOff>0</xdr:rowOff>
    </xdr:from>
    <xdr:to>
      <xdr:col>0</xdr:col>
      <xdr:colOff>314325</xdr:colOff>
      <xdr:row>216</xdr:row>
      <xdr:rowOff>152400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FBA1AD2E-A5A1-B2F1-B78F-F7F94D6BD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403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216</xdr:row>
      <xdr:rowOff>0</xdr:rowOff>
    </xdr:from>
    <xdr:to>
      <xdr:col>0</xdr:col>
      <xdr:colOff>476250</xdr:colOff>
      <xdr:row>216</xdr:row>
      <xdr:rowOff>152400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6338467F-9E37-E012-6CA2-4DC306764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403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152400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1F390683-9403-DF5A-6E6C-8A5A9AD2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55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217</xdr:row>
      <xdr:rowOff>0</xdr:rowOff>
    </xdr:from>
    <xdr:to>
      <xdr:col>0</xdr:col>
      <xdr:colOff>314325</xdr:colOff>
      <xdr:row>217</xdr:row>
      <xdr:rowOff>152400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20E1ABF7-CD77-F32E-4261-C79D1C3A8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555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217</xdr:row>
      <xdr:rowOff>0</xdr:rowOff>
    </xdr:from>
    <xdr:to>
      <xdr:col>0</xdr:col>
      <xdr:colOff>476250</xdr:colOff>
      <xdr:row>217</xdr:row>
      <xdr:rowOff>152400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9B88EB2C-40C2-2AB2-D174-370C56E5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555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152400</xdr:colOff>
      <xdr:row>218</xdr:row>
      <xdr:rowOff>152400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23C70447-ED1F-B944-EB8E-1B8F75021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8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218</xdr:row>
      <xdr:rowOff>0</xdr:rowOff>
    </xdr:from>
    <xdr:to>
      <xdr:col>0</xdr:col>
      <xdr:colOff>314325</xdr:colOff>
      <xdr:row>218</xdr:row>
      <xdr:rowOff>152400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5B6B211C-4BF3-5885-D562-22FB02C7A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68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218</xdr:row>
      <xdr:rowOff>0</xdr:rowOff>
    </xdr:from>
    <xdr:to>
      <xdr:col>0</xdr:col>
      <xdr:colOff>476250</xdr:colOff>
      <xdr:row>218</xdr:row>
      <xdr:rowOff>152400</xdr:rowOff>
    </xdr:to>
    <xdr:pic>
      <xdr:nvPicPr>
        <xdr:cNvPr id="651" name="Picture 650">
          <a:extLst>
            <a:ext uri="{FF2B5EF4-FFF2-40B4-BE49-F238E27FC236}">
              <a16:creationId xmlns:a16="http://schemas.microsoft.com/office/drawing/2014/main" id="{32438453-0BA3-E7A2-5C01-8CC5787FC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68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152400</xdr:colOff>
      <xdr:row>219</xdr:row>
      <xdr:rowOff>152400</xdr:rowOff>
    </xdr:to>
    <xdr:pic>
      <xdr:nvPicPr>
        <xdr:cNvPr id="652" name="Picture 651">
          <a:extLst>
            <a:ext uri="{FF2B5EF4-FFF2-40B4-BE49-F238E27FC236}">
              <a16:creationId xmlns:a16="http://schemas.microsoft.com/office/drawing/2014/main" id="{2FD9A4D0-9964-0D65-7DE8-648E5D135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219</xdr:row>
      <xdr:rowOff>0</xdr:rowOff>
    </xdr:from>
    <xdr:to>
      <xdr:col>0</xdr:col>
      <xdr:colOff>314325</xdr:colOff>
      <xdr:row>219</xdr:row>
      <xdr:rowOff>152400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8BD23CF0-3C20-9D68-FEC3-9D1547426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8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219</xdr:row>
      <xdr:rowOff>0</xdr:rowOff>
    </xdr:from>
    <xdr:to>
      <xdr:col>0</xdr:col>
      <xdr:colOff>476250</xdr:colOff>
      <xdr:row>219</xdr:row>
      <xdr:rowOff>152400</xdr:rowOff>
    </xdr:to>
    <xdr:pic>
      <xdr:nvPicPr>
        <xdr:cNvPr id="654" name="Picture 653">
          <a:extLst>
            <a:ext uri="{FF2B5EF4-FFF2-40B4-BE49-F238E27FC236}">
              <a16:creationId xmlns:a16="http://schemas.microsoft.com/office/drawing/2014/main" id="{949603E8-2123-AC85-3B4D-A8B13DF3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8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152400</xdr:colOff>
      <xdr:row>220</xdr:row>
      <xdr:rowOff>152400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5A28A407-A611-2C58-FCEC-DB42C242E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5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220</xdr:row>
      <xdr:rowOff>0</xdr:rowOff>
    </xdr:from>
    <xdr:to>
      <xdr:col>0</xdr:col>
      <xdr:colOff>314325</xdr:colOff>
      <xdr:row>220</xdr:row>
      <xdr:rowOff>152400</xdr:rowOff>
    </xdr:to>
    <xdr:pic>
      <xdr:nvPicPr>
        <xdr:cNvPr id="656" name="Picture 655">
          <a:extLst>
            <a:ext uri="{FF2B5EF4-FFF2-40B4-BE49-F238E27FC236}">
              <a16:creationId xmlns:a16="http://schemas.microsoft.com/office/drawing/2014/main" id="{46A3A96D-45A6-2E24-92FE-F3720FC5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95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220</xdr:row>
      <xdr:rowOff>0</xdr:rowOff>
    </xdr:from>
    <xdr:to>
      <xdr:col>0</xdr:col>
      <xdr:colOff>476250</xdr:colOff>
      <xdr:row>220</xdr:row>
      <xdr:rowOff>152400</xdr:rowOff>
    </xdr:to>
    <xdr:pic>
      <xdr:nvPicPr>
        <xdr:cNvPr id="657" name="Picture 656">
          <a:extLst>
            <a:ext uri="{FF2B5EF4-FFF2-40B4-BE49-F238E27FC236}">
              <a16:creationId xmlns:a16="http://schemas.microsoft.com/office/drawing/2014/main" id="{06AC95AC-BEB6-DB8D-AC3D-0A6B1B69E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95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658" name="Picture 657">
          <a:extLst>
            <a:ext uri="{FF2B5EF4-FFF2-40B4-BE49-F238E27FC236}">
              <a16:creationId xmlns:a16="http://schemas.microsoft.com/office/drawing/2014/main" id="{510EF06C-903A-24B2-8385-1D41B022A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221</xdr:row>
      <xdr:rowOff>0</xdr:rowOff>
    </xdr:from>
    <xdr:to>
      <xdr:col>0</xdr:col>
      <xdr:colOff>314325</xdr:colOff>
      <xdr:row>221</xdr:row>
      <xdr:rowOff>152400</xdr:rowOff>
    </xdr:to>
    <xdr:pic>
      <xdr:nvPicPr>
        <xdr:cNvPr id="659" name="Picture 658">
          <a:extLst>
            <a:ext uri="{FF2B5EF4-FFF2-40B4-BE49-F238E27FC236}">
              <a16:creationId xmlns:a16="http://schemas.microsoft.com/office/drawing/2014/main" id="{3FE6294D-219A-3EF7-2507-CE781468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05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221</xdr:row>
      <xdr:rowOff>0</xdr:rowOff>
    </xdr:from>
    <xdr:to>
      <xdr:col>0</xdr:col>
      <xdr:colOff>476250</xdr:colOff>
      <xdr:row>221</xdr:row>
      <xdr:rowOff>152400</xdr:rowOff>
    </xdr:to>
    <xdr:pic>
      <xdr:nvPicPr>
        <xdr:cNvPr id="660" name="Picture 659">
          <a:extLst>
            <a:ext uri="{FF2B5EF4-FFF2-40B4-BE49-F238E27FC236}">
              <a16:creationId xmlns:a16="http://schemas.microsoft.com/office/drawing/2014/main" id="{203FD5B8-3649-0FBE-AFA5-9A05D197C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705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152400</xdr:colOff>
      <xdr:row>222</xdr:row>
      <xdr:rowOff>152400</xdr:rowOff>
    </xdr:to>
    <xdr:pic>
      <xdr:nvPicPr>
        <xdr:cNvPr id="661" name="Picture 660">
          <a:extLst>
            <a:ext uri="{FF2B5EF4-FFF2-40B4-BE49-F238E27FC236}">
              <a16:creationId xmlns:a16="http://schemas.microsoft.com/office/drawing/2014/main" id="{E644A0A0-4361-DEBE-70CB-9F086145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6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222</xdr:row>
      <xdr:rowOff>0</xdr:rowOff>
    </xdr:from>
    <xdr:to>
      <xdr:col>0</xdr:col>
      <xdr:colOff>314325</xdr:colOff>
      <xdr:row>222</xdr:row>
      <xdr:rowOff>152400</xdr:rowOff>
    </xdr:to>
    <xdr:pic>
      <xdr:nvPicPr>
        <xdr:cNvPr id="662" name="Picture 661">
          <a:extLst>
            <a:ext uri="{FF2B5EF4-FFF2-40B4-BE49-F238E27FC236}">
              <a16:creationId xmlns:a16="http://schemas.microsoft.com/office/drawing/2014/main" id="{B9C01926-85D2-19A8-0A99-0A12292CF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16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222</xdr:row>
      <xdr:rowOff>0</xdr:rowOff>
    </xdr:from>
    <xdr:to>
      <xdr:col>0</xdr:col>
      <xdr:colOff>476250</xdr:colOff>
      <xdr:row>222</xdr:row>
      <xdr:rowOff>152400</xdr:rowOff>
    </xdr:to>
    <xdr:pic>
      <xdr:nvPicPr>
        <xdr:cNvPr id="663" name="Picture 662">
          <a:extLst>
            <a:ext uri="{FF2B5EF4-FFF2-40B4-BE49-F238E27FC236}">
              <a16:creationId xmlns:a16="http://schemas.microsoft.com/office/drawing/2014/main" id="{91FAC09D-AADC-0B60-9697-120DE1696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716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152400</xdr:colOff>
      <xdr:row>223</xdr:row>
      <xdr:rowOff>152400</xdr:rowOff>
    </xdr:to>
    <xdr:pic>
      <xdr:nvPicPr>
        <xdr:cNvPr id="664" name="Picture 663">
          <a:extLst>
            <a:ext uri="{FF2B5EF4-FFF2-40B4-BE49-F238E27FC236}">
              <a16:creationId xmlns:a16="http://schemas.microsoft.com/office/drawing/2014/main" id="{CB465507-3EB4-0F67-3260-4B4BD70A7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9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223</xdr:row>
      <xdr:rowOff>0</xdr:rowOff>
    </xdr:from>
    <xdr:to>
      <xdr:col>0</xdr:col>
      <xdr:colOff>314325</xdr:colOff>
      <xdr:row>223</xdr:row>
      <xdr:rowOff>152400</xdr:rowOff>
    </xdr:to>
    <xdr:pic>
      <xdr:nvPicPr>
        <xdr:cNvPr id="665" name="Picture 664">
          <a:extLst>
            <a:ext uri="{FF2B5EF4-FFF2-40B4-BE49-F238E27FC236}">
              <a16:creationId xmlns:a16="http://schemas.microsoft.com/office/drawing/2014/main" id="{AA0C387F-EA49-23DB-F4DE-1DA4A9DF2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29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223</xdr:row>
      <xdr:rowOff>0</xdr:rowOff>
    </xdr:from>
    <xdr:to>
      <xdr:col>0</xdr:col>
      <xdr:colOff>476250</xdr:colOff>
      <xdr:row>223</xdr:row>
      <xdr:rowOff>152400</xdr:rowOff>
    </xdr:to>
    <xdr:pic>
      <xdr:nvPicPr>
        <xdr:cNvPr id="666" name="Picture 665">
          <a:extLst>
            <a:ext uri="{FF2B5EF4-FFF2-40B4-BE49-F238E27FC236}">
              <a16:creationId xmlns:a16="http://schemas.microsoft.com/office/drawing/2014/main" id="{175227EB-B671-B8DA-550A-41F07D7D5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729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84D3-A5D1-4581-8C7C-78F3AA3F49C3}">
  <dimension ref="A1:D225"/>
  <sheetViews>
    <sheetView tabSelected="1" workbookViewId="0">
      <selection activeCell="B225" sqref="B225"/>
    </sheetView>
  </sheetViews>
  <sheetFormatPr defaultRowHeight="15" x14ac:dyDescent="0.25"/>
  <cols>
    <col min="1" max="1" width="75.140625" customWidth="1"/>
    <col min="2" max="2" width="17.7109375" customWidth="1"/>
  </cols>
  <sheetData>
    <row r="1" spans="1:4" x14ac:dyDescent="0.25">
      <c r="A1" t="s">
        <v>229</v>
      </c>
      <c r="B1" t="s">
        <v>223</v>
      </c>
      <c r="C1" t="s">
        <v>228</v>
      </c>
    </row>
    <row r="2" spans="1:4" x14ac:dyDescent="0.25">
      <c r="A2" s="1" t="s">
        <v>0</v>
      </c>
      <c r="B2" t="s">
        <v>224</v>
      </c>
      <c r="C2">
        <f>COUNTA(B3:B33)</f>
        <v>31</v>
      </c>
    </row>
    <row r="3" spans="1:4" x14ac:dyDescent="0.25">
      <c r="A3" s="1" t="s">
        <v>1</v>
      </c>
      <c r="B3" t="str">
        <f>LEFT(A3,6)</f>
        <v>404204</v>
      </c>
      <c r="D3" t="str">
        <f>LEFT(C5,6)</f>
        <v/>
      </c>
    </row>
    <row r="4" spans="1:4" x14ac:dyDescent="0.25">
      <c r="A4" s="1" t="s">
        <v>2</v>
      </c>
      <c r="B4" t="str">
        <f t="shared" ref="B4:B67" si="0">LEFT(A4,6)</f>
        <v>404207</v>
      </c>
    </row>
    <row r="5" spans="1:4" x14ac:dyDescent="0.25">
      <c r="A5" s="1" t="s">
        <v>3</v>
      </c>
      <c r="B5" t="str">
        <f t="shared" si="0"/>
        <v>404210</v>
      </c>
    </row>
    <row r="6" spans="1:4" x14ac:dyDescent="0.25">
      <c r="A6" s="1" t="s">
        <v>4</v>
      </c>
      <c r="B6" t="str">
        <f t="shared" si="0"/>
        <v>404214</v>
      </c>
    </row>
    <row r="7" spans="1:4" x14ac:dyDescent="0.25">
      <c r="A7" s="1" t="s">
        <v>5</v>
      </c>
      <c r="B7" t="str">
        <f t="shared" si="0"/>
        <v>404216</v>
      </c>
    </row>
    <row r="8" spans="1:4" x14ac:dyDescent="0.25">
      <c r="A8" s="1" t="s">
        <v>6</v>
      </c>
      <c r="B8" t="str">
        <f t="shared" si="0"/>
        <v>404217</v>
      </c>
    </row>
    <row r="9" spans="1:4" x14ac:dyDescent="0.25">
      <c r="A9" s="1" t="s">
        <v>7</v>
      </c>
      <c r="B9" t="str">
        <f t="shared" si="0"/>
        <v>404218</v>
      </c>
    </row>
    <row r="10" spans="1:4" x14ac:dyDescent="0.25">
      <c r="A10" s="1" t="s">
        <v>8</v>
      </c>
      <c r="B10" t="str">
        <f t="shared" si="0"/>
        <v>404222</v>
      </c>
    </row>
    <row r="11" spans="1:4" x14ac:dyDescent="0.25">
      <c r="A11" s="1" t="s">
        <v>9</v>
      </c>
      <c r="B11" t="str">
        <f t="shared" si="0"/>
        <v>404224</v>
      </c>
    </row>
    <row r="12" spans="1:4" x14ac:dyDescent="0.25">
      <c r="A12" s="1" t="s">
        <v>10</v>
      </c>
      <c r="B12" t="str">
        <f t="shared" si="0"/>
        <v>404227</v>
      </c>
    </row>
    <row r="13" spans="1:4" x14ac:dyDescent="0.25">
      <c r="A13" s="1" t="s">
        <v>11</v>
      </c>
      <c r="B13" t="str">
        <f t="shared" si="0"/>
        <v>404234</v>
      </c>
    </row>
    <row r="14" spans="1:4" x14ac:dyDescent="0.25">
      <c r="A14" s="1" t="s">
        <v>12</v>
      </c>
      <c r="B14" t="str">
        <f t="shared" si="0"/>
        <v>404235</v>
      </c>
    </row>
    <row r="15" spans="1:4" x14ac:dyDescent="0.25">
      <c r="A15" s="1" t="s">
        <v>13</v>
      </c>
      <c r="B15" t="str">
        <f t="shared" si="0"/>
        <v>404238</v>
      </c>
    </row>
    <row r="16" spans="1:4" x14ac:dyDescent="0.25">
      <c r="A16" s="1" t="s">
        <v>14</v>
      </c>
      <c r="B16" t="str">
        <f t="shared" si="0"/>
        <v>404239</v>
      </c>
    </row>
    <row r="17" spans="1:2" x14ac:dyDescent="0.25">
      <c r="A17" s="1" t="s">
        <v>15</v>
      </c>
      <c r="B17" t="str">
        <f t="shared" si="0"/>
        <v>404241</v>
      </c>
    </row>
    <row r="18" spans="1:2" x14ac:dyDescent="0.25">
      <c r="A18" s="1" t="s">
        <v>16</v>
      </c>
      <c r="B18" t="str">
        <f t="shared" si="0"/>
        <v>404243</v>
      </c>
    </row>
    <row r="19" spans="1:2" x14ac:dyDescent="0.25">
      <c r="A19" s="1" t="s">
        <v>17</v>
      </c>
      <c r="B19" t="str">
        <f t="shared" si="0"/>
        <v>404245</v>
      </c>
    </row>
    <row r="20" spans="1:2" x14ac:dyDescent="0.25">
      <c r="A20" s="1" t="s">
        <v>18</v>
      </c>
      <c r="B20" t="str">
        <f t="shared" si="0"/>
        <v>404246</v>
      </c>
    </row>
    <row r="21" spans="1:2" x14ac:dyDescent="0.25">
      <c r="A21" s="1" t="s">
        <v>19</v>
      </c>
      <c r="B21" t="str">
        <f t="shared" si="0"/>
        <v>404248</v>
      </c>
    </row>
    <row r="22" spans="1:2" x14ac:dyDescent="0.25">
      <c r="A22" s="1" t="s">
        <v>20</v>
      </c>
      <c r="B22" t="str">
        <f t="shared" si="0"/>
        <v>404250</v>
      </c>
    </row>
    <row r="23" spans="1:2" x14ac:dyDescent="0.25">
      <c r="A23" s="1" t="s">
        <v>21</v>
      </c>
      <c r="B23" t="str">
        <f t="shared" si="0"/>
        <v>404713</v>
      </c>
    </row>
    <row r="24" spans="1:2" x14ac:dyDescent="0.25">
      <c r="A24" s="1" t="s">
        <v>22</v>
      </c>
      <c r="B24" t="str">
        <f t="shared" si="0"/>
        <v>404714</v>
      </c>
    </row>
    <row r="25" spans="1:2" x14ac:dyDescent="0.25">
      <c r="A25" s="1" t="s">
        <v>23</v>
      </c>
      <c r="B25" t="str">
        <f t="shared" si="0"/>
        <v>409202</v>
      </c>
    </row>
    <row r="26" spans="1:2" x14ac:dyDescent="0.25">
      <c r="A26" s="1" t="s">
        <v>24</v>
      </c>
      <c r="B26" t="str">
        <f t="shared" si="0"/>
        <v>409216</v>
      </c>
    </row>
    <row r="27" spans="1:2" x14ac:dyDescent="0.25">
      <c r="A27" s="1" t="s">
        <v>25</v>
      </c>
      <c r="B27" t="str">
        <f t="shared" si="0"/>
        <v>409217</v>
      </c>
    </row>
    <row r="28" spans="1:2" x14ac:dyDescent="0.25">
      <c r="A28" s="1" t="s">
        <v>26</v>
      </c>
      <c r="B28" t="str">
        <f t="shared" si="0"/>
        <v>409396</v>
      </c>
    </row>
    <row r="29" spans="1:2" x14ac:dyDescent="0.25">
      <c r="A29" s="1" t="s">
        <v>27</v>
      </c>
      <c r="B29" t="str">
        <f t="shared" si="0"/>
        <v>409397</v>
      </c>
    </row>
    <row r="30" spans="1:2" x14ac:dyDescent="0.25">
      <c r="A30" s="1" t="s">
        <v>28</v>
      </c>
      <c r="B30" t="str">
        <f t="shared" si="0"/>
        <v>409398</v>
      </c>
    </row>
    <row r="31" spans="1:2" x14ac:dyDescent="0.25">
      <c r="A31" s="1" t="s">
        <v>29</v>
      </c>
      <c r="B31" t="str">
        <f t="shared" si="0"/>
        <v>409710</v>
      </c>
    </row>
    <row r="32" spans="1:2" x14ac:dyDescent="0.25">
      <c r="A32" s="1" t="s">
        <v>30</v>
      </c>
      <c r="B32" t="str">
        <f t="shared" si="0"/>
        <v>409712</v>
      </c>
    </row>
    <row r="33" spans="1:3" x14ac:dyDescent="0.25">
      <c r="A33" s="1" t="s">
        <v>31</v>
      </c>
      <c r="B33" t="str">
        <f t="shared" si="0"/>
        <v>409722</v>
      </c>
    </row>
    <row r="34" spans="1:3" x14ac:dyDescent="0.25">
      <c r="A34" s="1" t="s">
        <v>32</v>
      </c>
      <c r="B34" t="s">
        <v>225</v>
      </c>
      <c r="C34">
        <f>COUNTA(B35:B107)</f>
        <v>73</v>
      </c>
    </row>
    <row r="35" spans="1:3" x14ac:dyDescent="0.25">
      <c r="A35" s="1" t="s">
        <v>33</v>
      </c>
      <c r="B35" t="str">
        <f t="shared" si="0"/>
        <v>405200</v>
      </c>
    </row>
    <row r="36" spans="1:3" x14ac:dyDescent="0.25">
      <c r="A36" s="1" t="s">
        <v>34</v>
      </c>
      <c r="B36" t="str">
        <f t="shared" si="0"/>
        <v>405201</v>
      </c>
    </row>
    <row r="37" spans="1:3" x14ac:dyDescent="0.25">
      <c r="A37" s="1" t="s">
        <v>35</v>
      </c>
      <c r="B37" t="str">
        <f t="shared" si="0"/>
        <v>405202</v>
      </c>
    </row>
    <row r="38" spans="1:3" x14ac:dyDescent="0.25">
      <c r="A38" s="1" t="s">
        <v>36</v>
      </c>
      <c r="B38" t="str">
        <f t="shared" si="0"/>
        <v>405203</v>
      </c>
    </row>
    <row r="39" spans="1:3" x14ac:dyDescent="0.25">
      <c r="A39" s="1" t="s">
        <v>37</v>
      </c>
      <c r="B39" t="str">
        <f t="shared" si="0"/>
        <v>405204</v>
      </c>
    </row>
    <row r="40" spans="1:3" x14ac:dyDescent="0.25">
      <c r="A40" s="1" t="s">
        <v>38</v>
      </c>
      <c r="B40" t="str">
        <f t="shared" si="0"/>
        <v>405205</v>
      </c>
    </row>
    <row r="41" spans="1:3" x14ac:dyDescent="0.25">
      <c r="A41" s="1" t="s">
        <v>39</v>
      </c>
      <c r="B41" t="str">
        <f t="shared" si="0"/>
        <v>405209</v>
      </c>
    </row>
    <row r="42" spans="1:3" x14ac:dyDescent="0.25">
      <c r="A42" s="1" t="s">
        <v>40</v>
      </c>
      <c r="B42" t="str">
        <f t="shared" si="0"/>
        <v>405212</v>
      </c>
    </row>
    <row r="43" spans="1:3" x14ac:dyDescent="0.25">
      <c r="A43" s="1" t="s">
        <v>41</v>
      </c>
      <c r="B43" t="str">
        <f t="shared" si="0"/>
        <v>405214</v>
      </c>
    </row>
    <row r="44" spans="1:3" x14ac:dyDescent="0.25">
      <c r="A44" s="1" t="s">
        <v>42</v>
      </c>
      <c r="B44" t="str">
        <f t="shared" si="0"/>
        <v>405215</v>
      </c>
    </row>
    <row r="45" spans="1:3" x14ac:dyDescent="0.25">
      <c r="A45" s="1" t="s">
        <v>43</v>
      </c>
      <c r="B45" t="str">
        <f t="shared" si="0"/>
        <v>405217</v>
      </c>
    </row>
    <row r="46" spans="1:3" x14ac:dyDescent="0.25">
      <c r="A46" s="1" t="s">
        <v>44</v>
      </c>
      <c r="B46" t="str">
        <f t="shared" si="0"/>
        <v>405218</v>
      </c>
    </row>
    <row r="47" spans="1:3" x14ac:dyDescent="0.25">
      <c r="A47" s="1" t="s">
        <v>45</v>
      </c>
      <c r="B47" t="str">
        <f t="shared" si="0"/>
        <v>405219</v>
      </c>
    </row>
    <row r="48" spans="1:3" x14ac:dyDescent="0.25">
      <c r="A48" s="1" t="s">
        <v>46</v>
      </c>
      <c r="B48" t="str">
        <f t="shared" si="0"/>
        <v>405226</v>
      </c>
    </row>
    <row r="49" spans="1:2" x14ac:dyDescent="0.25">
      <c r="A49" s="1" t="s">
        <v>47</v>
      </c>
      <c r="B49" t="str">
        <f t="shared" si="0"/>
        <v>405227</v>
      </c>
    </row>
    <row r="50" spans="1:2" x14ac:dyDescent="0.25">
      <c r="A50" s="1" t="s">
        <v>48</v>
      </c>
      <c r="B50" t="str">
        <f t="shared" si="0"/>
        <v>405228</v>
      </c>
    </row>
    <row r="51" spans="1:2" x14ac:dyDescent="0.25">
      <c r="A51" s="1" t="s">
        <v>49</v>
      </c>
      <c r="B51" t="str">
        <f t="shared" si="0"/>
        <v>405229</v>
      </c>
    </row>
    <row r="52" spans="1:2" x14ac:dyDescent="0.25">
      <c r="A52" s="1" t="s">
        <v>50</v>
      </c>
      <c r="B52" t="str">
        <f t="shared" si="0"/>
        <v>405230</v>
      </c>
    </row>
    <row r="53" spans="1:2" x14ac:dyDescent="0.25">
      <c r="A53" s="1" t="s">
        <v>51</v>
      </c>
      <c r="B53" t="str">
        <f t="shared" si="0"/>
        <v>405231</v>
      </c>
    </row>
    <row r="54" spans="1:2" x14ac:dyDescent="0.25">
      <c r="A54" s="1" t="s">
        <v>52</v>
      </c>
      <c r="B54" t="str">
        <f t="shared" si="0"/>
        <v>405232</v>
      </c>
    </row>
    <row r="55" spans="1:2" x14ac:dyDescent="0.25">
      <c r="A55" s="1" t="s">
        <v>53</v>
      </c>
      <c r="B55" t="str">
        <f t="shared" si="0"/>
        <v>405234</v>
      </c>
    </row>
    <row r="56" spans="1:2" x14ac:dyDescent="0.25">
      <c r="A56" s="1" t="s">
        <v>54</v>
      </c>
      <c r="B56" t="str">
        <f t="shared" si="0"/>
        <v>405237</v>
      </c>
    </row>
    <row r="57" spans="1:2" x14ac:dyDescent="0.25">
      <c r="A57" s="1" t="s">
        <v>55</v>
      </c>
      <c r="B57" t="str">
        <f t="shared" si="0"/>
        <v>405240</v>
      </c>
    </row>
    <row r="58" spans="1:2" x14ac:dyDescent="0.25">
      <c r="A58" s="1" t="s">
        <v>56</v>
      </c>
      <c r="B58" t="str">
        <f t="shared" si="0"/>
        <v>405241</v>
      </c>
    </row>
    <row r="59" spans="1:2" x14ac:dyDescent="0.25">
      <c r="A59" s="1" t="s">
        <v>57</v>
      </c>
      <c r="B59" t="str">
        <f t="shared" si="0"/>
        <v>405246</v>
      </c>
    </row>
    <row r="60" spans="1:2" x14ac:dyDescent="0.25">
      <c r="A60" s="1" t="s">
        <v>58</v>
      </c>
      <c r="B60" t="str">
        <f t="shared" si="0"/>
        <v>405247</v>
      </c>
    </row>
    <row r="61" spans="1:2" x14ac:dyDescent="0.25">
      <c r="A61" s="1" t="s">
        <v>59</v>
      </c>
      <c r="B61" t="str">
        <f t="shared" si="0"/>
        <v>405248</v>
      </c>
    </row>
    <row r="62" spans="1:2" x14ac:dyDescent="0.25">
      <c r="A62" s="1" t="s">
        <v>60</v>
      </c>
      <c r="B62" t="str">
        <f t="shared" si="0"/>
        <v>405251</v>
      </c>
    </row>
    <row r="63" spans="1:2" x14ac:dyDescent="0.25">
      <c r="A63" s="1" t="s">
        <v>61</v>
      </c>
      <c r="B63" t="str">
        <f t="shared" si="0"/>
        <v>405253</v>
      </c>
    </row>
    <row r="64" spans="1:2" x14ac:dyDescent="0.25">
      <c r="A64" s="1" t="s">
        <v>62</v>
      </c>
      <c r="B64" t="str">
        <f t="shared" si="0"/>
        <v>405257</v>
      </c>
    </row>
    <row r="65" spans="1:2" x14ac:dyDescent="0.25">
      <c r="A65" s="1" t="s">
        <v>63</v>
      </c>
      <c r="B65" t="str">
        <f t="shared" si="0"/>
        <v>405258</v>
      </c>
    </row>
    <row r="66" spans="1:2" x14ac:dyDescent="0.25">
      <c r="A66" s="1" t="s">
        <v>64</v>
      </c>
      <c r="B66" t="str">
        <f t="shared" si="0"/>
        <v>405259</v>
      </c>
    </row>
    <row r="67" spans="1:2" x14ac:dyDescent="0.25">
      <c r="A67" s="1" t="s">
        <v>65</v>
      </c>
      <c r="B67" t="str">
        <f t="shared" si="0"/>
        <v>405267</v>
      </c>
    </row>
    <row r="68" spans="1:2" x14ac:dyDescent="0.25">
      <c r="A68" s="1" t="s">
        <v>66</v>
      </c>
      <c r="B68" t="str">
        <f t="shared" ref="B68:B131" si="1">LEFT(A68,6)</f>
        <v>405268</v>
      </c>
    </row>
    <row r="69" spans="1:2" x14ac:dyDescent="0.25">
      <c r="A69" s="1" t="s">
        <v>67</v>
      </c>
      <c r="B69" t="str">
        <f t="shared" si="1"/>
        <v>405269</v>
      </c>
    </row>
    <row r="70" spans="1:2" x14ac:dyDescent="0.25">
      <c r="A70" s="1" t="s">
        <v>68</v>
      </c>
      <c r="B70" t="str">
        <f t="shared" si="1"/>
        <v>405270</v>
      </c>
    </row>
    <row r="71" spans="1:2" x14ac:dyDescent="0.25">
      <c r="A71" s="1" t="s">
        <v>69</v>
      </c>
      <c r="B71" t="str">
        <f t="shared" si="1"/>
        <v>405271</v>
      </c>
    </row>
    <row r="72" spans="1:2" x14ac:dyDescent="0.25">
      <c r="A72" s="1" t="s">
        <v>70</v>
      </c>
      <c r="B72" t="str">
        <f t="shared" si="1"/>
        <v>405274</v>
      </c>
    </row>
    <row r="73" spans="1:2" x14ac:dyDescent="0.25">
      <c r="A73" s="1" t="s">
        <v>71</v>
      </c>
      <c r="B73" t="str">
        <f t="shared" si="1"/>
        <v>405276</v>
      </c>
    </row>
    <row r="74" spans="1:2" x14ac:dyDescent="0.25">
      <c r="A74" s="1" t="s">
        <v>72</v>
      </c>
      <c r="B74" t="str">
        <f t="shared" si="1"/>
        <v>405282</v>
      </c>
    </row>
    <row r="75" spans="1:2" x14ac:dyDescent="0.25">
      <c r="A75" s="1" t="s">
        <v>73</v>
      </c>
      <c r="B75" t="str">
        <f t="shared" si="1"/>
        <v>405291</v>
      </c>
    </row>
    <row r="76" spans="1:2" x14ac:dyDescent="0.25">
      <c r="A76" s="1" t="s">
        <v>74</v>
      </c>
      <c r="B76" t="str">
        <f t="shared" si="1"/>
        <v>405294</v>
      </c>
    </row>
    <row r="77" spans="1:2" x14ac:dyDescent="0.25">
      <c r="A77" s="1" t="s">
        <v>75</v>
      </c>
      <c r="B77" t="str">
        <f t="shared" si="1"/>
        <v>405306</v>
      </c>
    </row>
    <row r="78" spans="1:2" x14ac:dyDescent="0.25">
      <c r="A78" s="1" t="s">
        <v>76</v>
      </c>
      <c r="B78" t="str">
        <f t="shared" si="1"/>
        <v>405307</v>
      </c>
    </row>
    <row r="79" spans="1:2" x14ac:dyDescent="0.25">
      <c r="A79" s="1" t="s">
        <v>77</v>
      </c>
      <c r="B79" t="str">
        <f t="shared" si="1"/>
        <v>405308</v>
      </c>
    </row>
    <row r="80" spans="1:2" x14ac:dyDescent="0.25">
      <c r="A80" s="1" t="s">
        <v>78</v>
      </c>
      <c r="B80" t="str">
        <f t="shared" si="1"/>
        <v>405310</v>
      </c>
    </row>
    <row r="81" spans="1:2" x14ac:dyDescent="0.25">
      <c r="A81" s="1" t="s">
        <v>79</v>
      </c>
      <c r="B81" t="str">
        <f t="shared" si="1"/>
        <v>405321</v>
      </c>
    </row>
    <row r="82" spans="1:2" x14ac:dyDescent="0.25">
      <c r="A82" s="1" t="s">
        <v>80</v>
      </c>
      <c r="B82" t="str">
        <f t="shared" si="1"/>
        <v>405323</v>
      </c>
    </row>
    <row r="83" spans="1:2" x14ac:dyDescent="0.25">
      <c r="A83" s="1" t="s">
        <v>81</v>
      </c>
      <c r="B83" t="str">
        <f t="shared" si="1"/>
        <v>405325</v>
      </c>
    </row>
    <row r="84" spans="1:2" x14ac:dyDescent="0.25">
      <c r="A84" s="1" t="s">
        <v>82</v>
      </c>
      <c r="B84" t="str">
        <f t="shared" si="1"/>
        <v>405328</v>
      </c>
    </row>
    <row r="85" spans="1:2" x14ac:dyDescent="0.25">
      <c r="A85" s="1" t="s">
        <v>83</v>
      </c>
      <c r="B85" t="str">
        <f t="shared" si="1"/>
        <v>405329</v>
      </c>
    </row>
    <row r="86" spans="1:2" x14ac:dyDescent="0.25">
      <c r="A86" s="1" t="s">
        <v>84</v>
      </c>
      <c r="B86" t="str">
        <f t="shared" si="1"/>
        <v>405335</v>
      </c>
    </row>
    <row r="87" spans="1:2" x14ac:dyDescent="0.25">
      <c r="A87" s="1" t="s">
        <v>85</v>
      </c>
      <c r="B87" t="str">
        <f t="shared" si="1"/>
        <v>405336</v>
      </c>
    </row>
    <row r="88" spans="1:2" x14ac:dyDescent="0.25">
      <c r="A88" s="1" t="s">
        <v>86</v>
      </c>
      <c r="B88" t="str">
        <f t="shared" si="1"/>
        <v>405341</v>
      </c>
    </row>
    <row r="89" spans="1:2" x14ac:dyDescent="0.25">
      <c r="A89" s="1" t="s">
        <v>87</v>
      </c>
      <c r="B89" t="str">
        <f t="shared" si="1"/>
        <v>405342</v>
      </c>
    </row>
    <row r="90" spans="1:2" x14ac:dyDescent="0.25">
      <c r="A90" s="1" t="s">
        <v>88</v>
      </c>
      <c r="B90" t="str">
        <f t="shared" si="1"/>
        <v>405702</v>
      </c>
    </row>
    <row r="91" spans="1:2" x14ac:dyDescent="0.25">
      <c r="A91" s="1" t="s">
        <v>89</v>
      </c>
      <c r="B91" t="str">
        <f t="shared" si="1"/>
        <v>405704</v>
      </c>
    </row>
    <row r="92" spans="1:2" x14ac:dyDescent="0.25">
      <c r="A92" s="1" t="s">
        <v>90</v>
      </c>
      <c r="B92" t="str">
        <f t="shared" si="1"/>
        <v>405705</v>
      </c>
    </row>
    <row r="93" spans="1:2" x14ac:dyDescent="0.25">
      <c r="A93" s="1" t="s">
        <v>91</v>
      </c>
      <c r="B93" t="str">
        <f t="shared" si="1"/>
        <v>405708</v>
      </c>
    </row>
    <row r="94" spans="1:2" x14ac:dyDescent="0.25">
      <c r="A94" s="1" t="s">
        <v>92</v>
      </c>
      <c r="B94" t="str">
        <f t="shared" si="1"/>
        <v>405709</v>
      </c>
    </row>
    <row r="95" spans="1:2" x14ac:dyDescent="0.25">
      <c r="A95" s="1" t="s">
        <v>93</v>
      </c>
      <c r="B95" t="str">
        <f t="shared" si="1"/>
        <v>405710</v>
      </c>
    </row>
    <row r="96" spans="1:2" x14ac:dyDescent="0.25">
      <c r="A96" s="1" t="s">
        <v>94</v>
      </c>
      <c r="B96" t="str">
        <f t="shared" si="1"/>
        <v>405717</v>
      </c>
    </row>
    <row r="97" spans="1:3" x14ac:dyDescent="0.25">
      <c r="A97" s="1" t="s">
        <v>95</v>
      </c>
      <c r="B97" t="str">
        <f t="shared" si="1"/>
        <v>405720</v>
      </c>
    </row>
    <row r="98" spans="1:3" x14ac:dyDescent="0.25">
      <c r="A98" s="1" t="s">
        <v>96</v>
      </c>
      <c r="B98" t="str">
        <f t="shared" si="1"/>
        <v>405738</v>
      </c>
    </row>
    <row r="99" spans="1:3" x14ac:dyDescent="0.25">
      <c r="A99" s="1" t="s">
        <v>97</v>
      </c>
      <c r="B99" t="str">
        <f t="shared" si="1"/>
        <v>405779</v>
      </c>
    </row>
    <row r="100" spans="1:3" x14ac:dyDescent="0.25">
      <c r="A100" s="1" t="s">
        <v>98</v>
      </c>
      <c r="B100" t="str">
        <f t="shared" si="1"/>
        <v>405837</v>
      </c>
    </row>
    <row r="101" spans="1:3" x14ac:dyDescent="0.25">
      <c r="A101" s="1" t="s">
        <v>99</v>
      </c>
      <c r="B101" t="str">
        <f t="shared" si="1"/>
        <v>405842</v>
      </c>
    </row>
    <row r="102" spans="1:3" x14ac:dyDescent="0.25">
      <c r="A102" s="1" t="s">
        <v>100</v>
      </c>
      <c r="B102" t="str">
        <f t="shared" si="1"/>
        <v>405843</v>
      </c>
    </row>
    <row r="103" spans="1:3" x14ac:dyDescent="0.25">
      <c r="A103" s="1" t="s">
        <v>101</v>
      </c>
      <c r="B103" t="str">
        <f t="shared" si="1"/>
        <v>405844</v>
      </c>
    </row>
    <row r="104" spans="1:3" x14ac:dyDescent="0.25">
      <c r="A104" s="1" t="s">
        <v>102</v>
      </c>
      <c r="B104" t="str">
        <f t="shared" si="1"/>
        <v>405845</v>
      </c>
    </row>
    <row r="105" spans="1:3" x14ac:dyDescent="0.25">
      <c r="A105" s="1" t="s">
        <v>103</v>
      </c>
      <c r="B105" t="str">
        <f t="shared" si="1"/>
        <v>405846</v>
      </c>
    </row>
    <row r="106" spans="1:3" x14ac:dyDescent="0.25">
      <c r="A106" s="1" t="s">
        <v>104</v>
      </c>
      <c r="B106" t="str">
        <f t="shared" si="1"/>
        <v>405847</v>
      </c>
    </row>
    <row r="107" spans="1:3" x14ac:dyDescent="0.25">
      <c r="A107" s="1" t="s">
        <v>105</v>
      </c>
      <c r="B107" t="str">
        <f t="shared" si="1"/>
        <v>409215</v>
      </c>
    </row>
    <row r="108" spans="1:3" x14ac:dyDescent="0.25">
      <c r="A108" s="1" t="s">
        <v>106</v>
      </c>
      <c r="B108" t="s">
        <v>226</v>
      </c>
      <c r="C108">
        <f>COUNTA(B109:B141)</f>
        <v>33</v>
      </c>
    </row>
    <row r="109" spans="1:3" x14ac:dyDescent="0.25">
      <c r="A109" s="1" t="s">
        <v>107</v>
      </c>
      <c r="B109" t="str">
        <f t="shared" si="1"/>
        <v>406200</v>
      </c>
    </row>
    <row r="110" spans="1:3" x14ac:dyDescent="0.25">
      <c r="A110" s="1" t="s">
        <v>108</v>
      </c>
      <c r="B110" t="str">
        <f t="shared" si="1"/>
        <v>406201</v>
      </c>
    </row>
    <row r="111" spans="1:3" x14ac:dyDescent="0.25">
      <c r="A111" s="1" t="s">
        <v>109</v>
      </c>
      <c r="B111" t="str">
        <f t="shared" si="1"/>
        <v>406202</v>
      </c>
    </row>
    <row r="112" spans="1:3" x14ac:dyDescent="0.25">
      <c r="A112" s="1" t="s">
        <v>110</v>
      </c>
      <c r="B112" t="str">
        <f t="shared" si="1"/>
        <v>406207</v>
      </c>
    </row>
    <row r="113" spans="1:2" x14ac:dyDescent="0.25">
      <c r="A113" s="1" t="s">
        <v>111</v>
      </c>
      <c r="B113" t="str">
        <f t="shared" si="1"/>
        <v>406208</v>
      </c>
    </row>
    <row r="114" spans="1:2" x14ac:dyDescent="0.25">
      <c r="A114" s="1" t="s">
        <v>112</v>
      </c>
      <c r="B114" t="str">
        <f t="shared" si="1"/>
        <v>406210</v>
      </c>
    </row>
    <row r="115" spans="1:2" x14ac:dyDescent="0.25">
      <c r="A115" s="1" t="s">
        <v>113</v>
      </c>
      <c r="B115" t="str">
        <f t="shared" si="1"/>
        <v>406212</v>
      </c>
    </row>
    <row r="116" spans="1:2" x14ac:dyDescent="0.25">
      <c r="A116" s="1" t="s">
        <v>114</v>
      </c>
      <c r="B116" t="str">
        <f t="shared" si="1"/>
        <v>406213</v>
      </c>
    </row>
    <row r="117" spans="1:2" x14ac:dyDescent="0.25">
      <c r="A117" s="1" t="s">
        <v>115</v>
      </c>
      <c r="B117" t="str">
        <f t="shared" si="1"/>
        <v>406214</v>
      </c>
    </row>
    <row r="118" spans="1:2" x14ac:dyDescent="0.25">
      <c r="A118" s="1" t="s">
        <v>116</v>
      </c>
      <c r="B118" t="str">
        <f t="shared" si="1"/>
        <v>406215</v>
      </c>
    </row>
    <row r="119" spans="1:2" x14ac:dyDescent="0.25">
      <c r="A119" s="1" t="s">
        <v>117</v>
      </c>
      <c r="B119" t="str">
        <f t="shared" si="1"/>
        <v>406218</v>
      </c>
    </row>
    <row r="120" spans="1:2" x14ac:dyDescent="0.25">
      <c r="A120" s="1" t="s">
        <v>118</v>
      </c>
      <c r="B120" t="str">
        <f t="shared" si="1"/>
        <v>406219</v>
      </c>
    </row>
    <row r="121" spans="1:2" x14ac:dyDescent="0.25">
      <c r="A121" s="1" t="s">
        <v>119</v>
      </c>
      <c r="B121" t="str">
        <f t="shared" si="1"/>
        <v>406220</v>
      </c>
    </row>
    <row r="122" spans="1:2" x14ac:dyDescent="0.25">
      <c r="A122" s="1" t="s">
        <v>120</v>
      </c>
      <c r="B122" t="str">
        <f t="shared" si="1"/>
        <v>406221</v>
      </c>
    </row>
    <row r="123" spans="1:2" x14ac:dyDescent="0.25">
      <c r="A123" s="1" t="s">
        <v>121</v>
      </c>
      <c r="B123" t="str">
        <f t="shared" si="1"/>
        <v>406222</v>
      </c>
    </row>
    <row r="124" spans="1:2" x14ac:dyDescent="0.25">
      <c r="A124" s="1" t="s">
        <v>122</v>
      </c>
      <c r="B124" t="str">
        <f t="shared" si="1"/>
        <v>406224</v>
      </c>
    </row>
    <row r="125" spans="1:2" x14ac:dyDescent="0.25">
      <c r="A125" s="1" t="s">
        <v>123</v>
      </c>
      <c r="B125" t="str">
        <f t="shared" si="1"/>
        <v>406226</v>
      </c>
    </row>
    <row r="126" spans="1:2" x14ac:dyDescent="0.25">
      <c r="A126" s="1" t="s">
        <v>124</v>
      </c>
      <c r="B126" t="str">
        <f t="shared" si="1"/>
        <v>406235</v>
      </c>
    </row>
    <row r="127" spans="1:2" x14ac:dyDescent="0.25">
      <c r="A127" s="1" t="s">
        <v>125</v>
      </c>
      <c r="B127" t="str">
        <f t="shared" si="1"/>
        <v>406250</v>
      </c>
    </row>
    <row r="128" spans="1:2" x14ac:dyDescent="0.25">
      <c r="A128" s="1" t="s">
        <v>126</v>
      </c>
      <c r="B128" t="str">
        <f t="shared" si="1"/>
        <v>406262</v>
      </c>
    </row>
    <row r="129" spans="1:3" x14ac:dyDescent="0.25">
      <c r="A129" s="1" t="s">
        <v>127</v>
      </c>
      <c r="B129" t="str">
        <f t="shared" si="1"/>
        <v>406265</v>
      </c>
    </row>
    <row r="130" spans="1:3" x14ac:dyDescent="0.25">
      <c r="A130" s="1" t="s">
        <v>128</v>
      </c>
      <c r="B130" t="str">
        <f t="shared" si="1"/>
        <v>406266</v>
      </c>
    </row>
    <row r="131" spans="1:3" x14ac:dyDescent="0.25">
      <c r="A131" s="1" t="s">
        <v>129</v>
      </c>
      <c r="B131" t="str">
        <f t="shared" si="1"/>
        <v>406273</v>
      </c>
    </row>
    <row r="132" spans="1:3" x14ac:dyDescent="0.25">
      <c r="A132" s="1" t="s">
        <v>130</v>
      </c>
      <c r="B132" t="str">
        <f t="shared" ref="B132:B195" si="2">LEFT(A132,6)</f>
        <v>406276</v>
      </c>
    </row>
    <row r="133" spans="1:3" x14ac:dyDescent="0.25">
      <c r="A133" s="1" t="s">
        <v>131</v>
      </c>
      <c r="B133" t="str">
        <f t="shared" si="2"/>
        <v>406280</v>
      </c>
    </row>
    <row r="134" spans="1:3" x14ac:dyDescent="0.25">
      <c r="A134" s="1" t="s">
        <v>132</v>
      </c>
      <c r="B134" t="str">
        <f t="shared" si="2"/>
        <v>406281</v>
      </c>
    </row>
    <row r="135" spans="1:3" x14ac:dyDescent="0.25">
      <c r="A135" s="1" t="s">
        <v>133</v>
      </c>
      <c r="B135" t="str">
        <f t="shared" si="2"/>
        <v>406282</v>
      </c>
    </row>
    <row r="136" spans="1:3" x14ac:dyDescent="0.25">
      <c r="A136" s="1" t="s">
        <v>134</v>
      </c>
      <c r="B136" t="str">
        <f t="shared" si="2"/>
        <v>406700</v>
      </c>
    </row>
    <row r="137" spans="1:3" x14ac:dyDescent="0.25">
      <c r="A137" s="1" t="s">
        <v>135</v>
      </c>
      <c r="B137" t="str">
        <f t="shared" si="2"/>
        <v>406704</v>
      </c>
    </row>
    <row r="138" spans="1:3" x14ac:dyDescent="0.25">
      <c r="A138" s="1" t="s">
        <v>136</v>
      </c>
      <c r="B138" t="str">
        <f t="shared" si="2"/>
        <v>406731</v>
      </c>
    </row>
    <row r="139" spans="1:3" x14ac:dyDescent="0.25">
      <c r="A139" s="1" t="s">
        <v>137</v>
      </c>
      <c r="B139" t="str">
        <f t="shared" si="2"/>
        <v>406802</v>
      </c>
    </row>
    <row r="140" spans="1:3" x14ac:dyDescent="0.25">
      <c r="A140" s="1" t="s">
        <v>138</v>
      </c>
      <c r="B140" t="str">
        <f t="shared" si="2"/>
        <v>409200</v>
      </c>
    </row>
    <row r="141" spans="1:3" x14ac:dyDescent="0.25">
      <c r="A141" s="1" t="s">
        <v>139</v>
      </c>
      <c r="B141" t="str">
        <f t="shared" si="2"/>
        <v>409222</v>
      </c>
    </row>
    <row r="142" spans="1:3" x14ac:dyDescent="0.25">
      <c r="A142" s="1" t="s">
        <v>140</v>
      </c>
      <c r="B142" t="s">
        <v>227</v>
      </c>
      <c r="C142">
        <f>COUNTA(B143:B224)</f>
        <v>82</v>
      </c>
    </row>
    <row r="143" spans="1:3" x14ac:dyDescent="0.25">
      <c r="A143" s="1" t="s">
        <v>141</v>
      </c>
      <c r="B143" t="str">
        <f t="shared" si="2"/>
        <v>407200</v>
      </c>
    </row>
    <row r="144" spans="1:3" x14ac:dyDescent="0.25">
      <c r="A144" s="1" t="s">
        <v>142</v>
      </c>
      <c r="B144" t="str">
        <f t="shared" si="2"/>
        <v>407202</v>
      </c>
    </row>
    <row r="145" spans="1:2" x14ac:dyDescent="0.25">
      <c r="A145" s="1" t="s">
        <v>143</v>
      </c>
      <c r="B145" t="str">
        <f t="shared" si="2"/>
        <v>407203</v>
      </c>
    </row>
    <row r="146" spans="1:2" x14ac:dyDescent="0.25">
      <c r="A146" s="1" t="s">
        <v>144</v>
      </c>
      <c r="B146" t="str">
        <f t="shared" si="2"/>
        <v>407205</v>
      </c>
    </row>
    <row r="147" spans="1:2" x14ac:dyDescent="0.25">
      <c r="A147" s="1" t="s">
        <v>145</v>
      </c>
      <c r="B147" t="str">
        <f t="shared" si="2"/>
        <v>407209</v>
      </c>
    </row>
    <row r="148" spans="1:2" x14ac:dyDescent="0.25">
      <c r="A148" s="1" t="s">
        <v>146</v>
      </c>
      <c r="B148" t="str">
        <f t="shared" si="2"/>
        <v>407210</v>
      </c>
    </row>
    <row r="149" spans="1:2" x14ac:dyDescent="0.25">
      <c r="A149" s="1" t="s">
        <v>147</v>
      </c>
      <c r="B149" t="str">
        <f t="shared" si="2"/>
        <v>407211</v>
      </c>
    </row>
    <row r="150" spans="1:2" x14ac:dyDescent="0.25">
      <c r="A150" s="1" t="s">
        <v>148</v>
      </c>
      <c r="B150" t="str">
        <f t="shared" si="2"/>
        <v>407213</v>
      </c>
    </row>
    <row r="151" spans="1:2" x14ac:dyDescent="0.25">
      <c r="A151" s="1" t="s">
        <v>149</v>
      </c>
      <c r="B151" t="str">
        <f t="shared" si="2"/>
        <v>407214</v>
      </c>
    </row>
    <row r="152" spans="1:2" x14ac:dyDescent="0.25">
      <c r="A152" s="1" t="s">
        <v>150</v>
      </c>
      <c r="B152" t="str">
        <f t="shared" si="2"/>
        <v>407215</v>
      </c>
    </row>
    <row r="153" spans="1:2" x14ac:dyDescent="0.25">
      <c r="A153" s="1" t="s">
        <v>151</v>
      </c>
      <c r="B153" t="str">
        <f t="shared" si="2"/>
        <v>407217</v>
      </c>
    </row>
    <row r="154" spans="1:2" x14ac:dyDescent="0.25">
      <c r="A154" s="1" t="s">
        <v>152</v>
      </c>
      <c r="B154" t="str">
        <f t="shared" si="2"/>
        <v>407220</v>
      </c>
    </row>
    <row r="155" spans="1:2" x14ac:dyDescent="0.25">
      <c r="A155" s="1" t="s">
        <v>153</v>
      </c>
      <c r="B155" t="str">
        <f t="shared" si="2"/>
        <v>407221</v>
      </c>
    </row>
    <row r="156" spans="1:2" x14ac:dyDescent="0.25">
      <c r="A156" s="1" t="s">
        <v>154</v>
      </c>
      <c r="B156" t="str">
        <f t="shared" si="2"/>
        <v>407222</v>
      </c>
    </row>
    <row r="157" spans="1:2" x14ac:dyDescent="0.25">
      <c r="A157" s="1" t="s">
        <v>155</v>
      </c>
      <c r="B157" t="str">
        <f t="shared" si="2"/>
        <v>407224</v>
      </c>
    </row>
    <row r="158" spans="1:2" x14ac:dyDescent="0.25">
      <c r="A158" s="1" t="s">
        <v>156</v>
      </c>
      <c r="B158" t="str">
        <f t="shared" si="2"/>
        <v>407227</v>
      </c>
    </row>
    <row r="159" spans="1:2" x14ac:dyDescent="0.25">
      <c r="A159" s="1" t="s">
        <v>157</v>
      </c>
      <c r="B159" t="str">
        <f t="shared" si="2"/>
        <v>407229</v>
      </c>
    </row>
    <row r="160" spans="1:2" x14ac:dyDescent="0.25">
      <c r="A160" s="1" t="s">
        <v>158</v>
      </c>
      <c r="B160" t="str">
        <f t="shared" si="2"/>
        <v>407230</v>
      </c>
    </row>
    <row r="161" spans="1:2" x14ac:dyDescent="0.25">
      <c r="A161" s="1" t="s">
        <v>159</v>
      </c>
      <c r="B161" t="str">
        <f t="shared" si="2"/>
        <v>407236</v>
      </c>
    </row>
    <row r="162" spans="1:2" x14ac:dyDescent="0.25">
      <c r="A162" s="1" t="s">
        <v>160</v>
      </c>
      <c r="B162" t="str">
        <f t="shared" si="2"/>
        <v>407237</v>
      </c>
    </row>
    <row r="163" spans="1:2" x14ac:dyDescent="0.25">
      <c r="A163" s="1" t="s">
        <v>161</v>
      </c>
      <c r="B163" t="str">
        <f t="shared" si="2"/>
        <v>407238</v>
      </c>
    </row>
    <row r="164" spans="1:2" x14ac:dyDescent="0.25">
      <c r="A164" s="1" t="s">
        <v>162</v>
      </c>
      <c r="B164" t="str">
        <f t="shared" si="2"/>
        <v>407239</v>
      </c>
    </row>
    <row r="165" spans="1:2" x14ac:dyDescent="0.25">
      <c r="A165" s="1" t="s">
        <v>163</v>
      </c>
      <c r="B165" t="str">
        <f t="shared" si="2"/>
        <v>407240</v>
      </c>
    </row>
    <row r="166" spans="1:2" x14ac:dyDescent="0.25">
      <c r="A166" s="1" t="s">
        <v>164</v>
      </c>
      <c r="B166" t="str">
        <f t="shared" si="2"/>
        <v>407241</v>
      </c>
    </row>
    <row r="167" spans="1:2" x14ac:dyDescent="0.25">
      <c r="A167" s="1" t="s">
        <v>165</v>
      </c>
      <c r="B167" t="str">
        <f t="shared" si="2"/>
        <v>407242</v>
      </c>
    </row>
    <row r="168" spans="1:2" x14ac:dyDescent="0.25">
      <c r="A168" s="1" t="s">
        <v>166</v>
      </c>
      <c r="B168" t="str">
        <f t="shared" si="2"/>
        <v>407244</v>
      </c>
    </row>
    <row r="169" spans="1:2" x14ac:dyDescent="0.25">
      <c r="A169" s="1" t="s">
        <v>167</v>
      </c>
      <c r="B169" t="str">
        <f t="shared" si="2"/>
        <v>407246</v>
      </c>
    </row>
    <row r="170" spans="1:2" x14ac:dyDescent="0.25">
      <c r="A170" s="1" t="s">
        <v>168</v>
      </c>
      <c r="B170" t="str">
        <f t="shared" si="2"/>
        <v>407248</v>
      </c>
    </row>
    <row r="171" spans="1:2" x14ac:dyDescent="0.25">
      <c r="A171" s="1" t="s">
        <v>169</v>
      </c>
      <c r="B171" t="str">
        <f t="shared" si="2"/>
        <v>407249</v>
      </c>
    </row>
    <row r="172" spans="1:2" x14ac:dyDescent="0.25">
      <c r="A172" s="1" t="s">
        <v>170</v>
      </c>
      <c r="B172" t="str">
        <f t="shared" si="2"/>
        <v>407252</v>
      </c>
    </row>
    <row r="173" spans="1:2" x14ac:dyDescent="0.25">
      <c r="A173" s="1" t="s">
        <v>171</v>
      </c>
      <c r="B173" t="str">
        <f t="shared" si="2"/>
        <v>407253</v>
      </c>
    </row>
    <row r="174" spans="1:2" x14ac:dyDescent="0.25">
      <c r="A174" s="1" t="s">
        <v>172</v>
      </c>
      <c r="B174" t="str">
        <f t="shared" si="2"/>
        <v>407254</v>
      </c>
    </row>
    <row r="175" spans="1:2" x14ac:dyDescent="0.25">
      <c r="A175" s="1" t="s">
        <v>173</v>
      </c>
      <c r="B175" t="str">
        <f t="shared" si="2"/>
        <v>407255</v>
      </c>
    </row>
    <row r="176" spans="1:2" x14ac:dyDescent="0.25">
      <c r="A176" s="1" t="s">
        <v>174</v>
      </c>
      <c r="B176" t="str">
        <f t="shared" si="2"/>
        <v>407260</v>
      </c>
    </row>
    <row r="177" spans="1:2" x14ac:dyDescent="0.25">
      <c r="A177" s="1" t="s">
        <v>175</v>
      </c>
      <c r="B177" t="str">
        <f t="shared" si="2"/>
        <v>407288</v>
      </c>
    </row>
    <row r="178" spans="1:2" x14ac:dyDescent="0.25">
      <c r="A178" s="1" t="s">
        <v>176</v>
      </c>
      <c r="B178" t="str">
        <f t="shared" si="2"/>
        <v>407290</v>
      </c>
    </row>
    <row r="179" spans="1:2" x14ac:dyDescent="0.25">
      <c r="A179" s="1" t="s">
        <v>177</v>
      </c>
      <c r="B179" t="str">
        <f t="shared" si="2"/>
        <v>407294</v>
      </c>
    </row>
    <row r="180" spans="1:2" x14ac:dyDescent="0.25">
      <c r="A180" s="1" t="s">
        <v>178</v>
      </c>
      <c r="B180" t="str">
        <f t="shared" si="2"/>
        <v>407295</v>
      </c>
    </row>
    <row r="181" spans="1:2" x14ac:dyDescent="0.25">
      <c r="A181" s="1" t="s">
        <v>179</v>
      </c>
      <c r="B181" t="str">
        <f t="shared" si="2"/>
        <v>407300</v>
      </c>
    </row>
    <row r="182" spans="1:2" x14ac:dyDescent="0.25">
      <c r="A182" s="1" t="s">
        <v>180</v>
      </c>
      <c r="B182" t="str">
        <f t="shared" si="2"/>
        <v>407311</v>
      </c>
    </row>
    <row r="183" spans="1:2" x14ac:dyDescent="0.25">
      <c r="A183" s="1" t="s">
        <v>181</v>
      </c>
      <c r="B183" t="str">
        <f t="shared" si="2"/>
        <v>407312</v>
      </c>
    </row>
    <row r="184" spans="1:2" x14ac:dyDescent="0.25">
      <c r="A184" s="1" t="s">
        <v>182</v>
      </c>
      <c r="B184" t="str">
        <f t="shared" si="2"/>
        <v>407313</v>
      </c>
    </row>
    <row r="185" spans="1:2" x14ac:dyDescent="0.25">
      <c r="A185" s="1" t="s">
        <v>183</v>
      </c>
      <c r="B185" t="str">
        <f t="shared" si="2"/>
        <v>407314</v>
      </c>
    </row>
    <row r="186" spans="1:2" x14ac:dyDescent="0.25">
      <c r="A186" s="1" t="s">
        <v>184</v>
      </c>
      <c r="B186" t="str">
        <f t="shared" si="2"/>
        <v>407315</v>
      </c>
    </row>
    <row r="187" spans="1:2" x14ac:dyDescent="0.25">
      <c r="A187" s="1" t="s">
        <v>185</v>
      </c>
      <c r="B187" t="str">
        <f t="shared" si="2"/>
        <v>407319</v>
      </c>
    </row>
    <row r="188" spans="1:2" x14ac:dyDescent="0.25">
      <c r="A188" s="1" t="s">
        <v>186</v>
      </c>
      <c r="B188" t="str">
        <f t="shared" si="2"/>
        <v>407320</v>
      </c>
    </row>
    <row r="189" spans="1:2" x14ac:dyDescent="0.25">
      <c r="A189" s="1" t="s">
        <v>187</v>
      </c>
      <c r="B189" t="str">
        <f t="shared" si="2"/>
        <v>407323</v>
      </c>
    </row>
    <row r="190" spans="1:2" x14ac:dyDescent="0.25">
      <c r="A190" s="1" t="s">
        <v>188</v>
      </c>
      <c r="B190" t="str">
        <f t="shared" si="2"/>
        <v>407324</v>
      </c>
    </row>
    <row r="191" spans="1:2" x14ac:dyDescent="0.25">
      <c r="A191" s="1" t="s">
        <v>189</v>
      </c>
      <c r="B191" t="str">
        <f t="shared" si="2"/>
        <v>407326</v>
      </c>
    </row>
    <row r="192" spans="1:2" x14ac:dyDescent="0.25">
      <c r="A192" s="1" t="s">
        <v>190</v>
      </c>
      <c r="B192" t="str">
        <f t="shared" si="2"/>
        <v>407327</v>
      </c>
    </row>
    <row r="193" spans="1:2" x14ac:dyDescent="0.25">
      <c r="A193" s="1" t="s">
        <v>191</v>
      </c>
      <c r="B193" t="str">
        <f t="shared" si="2"/>
        <v>407332</v>
      </c>
    </row>
    <row r="194" spans="1:2" x14ac:dyDescent="0.25">
      <c r="A194" s="1" t="s">
        <v>192</v>
      </c>
      <c r="B194" t="str">
        <f t="shared" si="2"/>
        <v>407333</v>
      </c>
    </row>
    <row r="195" spans="1:2" x14ac:dyDescent="0.25">
      <c r="A195" s="1" t="s">
        <v>193</v>
      </c>
      <c r="B195" t="str">
        <f t="shared" si="2"/>
        <v>407334</v>
      </c>
    </row>
    <row r="196" spans="1:2" x14ac:dyDescent="0.25">
      <c r="A196" s="1" t="s">
        <v>194</v>
      </c>
      <c r="B196" t="str">
        <f t="shared" ref="B196:B224" si="3">LEFT(A196,6)</f>
        <v>407335</v>
      </c>
    </row>
    <row r="197" spans="1:2" x14ac:dyDescent="0.25">
      <c r="A197" s="1" t="s">
        <v>195</v>
      </c>
      <c r="B197" t="str">
        <f t="shared" si="3"/>
        <v>407336</v>
      </c>
    </row>
    <row r="198" spans="1:2" x14ac:dyDescent="0.25">
      <c r="A198" s="1" t="s">
        <v>196</v>
      </c>
      <c r="B198" t="str">
        <f t="shared" si="3"/>
        <v>407337</v>
      </c>
    </row>
    <row r="199" spans="1:2" x14ac:dyDescent="0.25">
      <c r="A199" s="1" t="s">
        <v>197</v>
      </c>
      <c r="B199" t="str">
        <f t="shared" si="3"/>
        <v>407366</v>
      </c>
    </row>
    <row r="200" spans="1:2" x14ac:dyDescent="0.25">
      <c r="A200" s="1" t="s">
        <v>198</v>
      </c>
      <c r="B200" t="str">
        <f t="shared" si="3"/>
        <v>407368</v>
      </c>
    </row>
    <row r="201" spans="1:2" x14ac:dyDescent="0.25">
      <c r="A201" s="1" t="s">
        <v>199</v>
      </c>
      <c r="B201" t="str">
        <f t="shared" si="3"/>
        <v>407369</v>
      </c>
    </row>
    <row r="202" spans="1:2" x14ac:dyDescent="0.25">
      <c r="A202" s="1" t="s">
        <v>200</v>
      </c>
      <c r="B202" t="str">
        <f t="shared" si="3"/>
        <v>407370</v>
      </c>
    </row>
    <row r="203" spans="1:2" x14ac:dyDescent="0.25">
      <c r="A203" s="1" t="s">
        <v>201</v>
      </c>
      <c r="B203" t="str">
        <f t="shared" si="3"/>
        <v>407371</v>
      </c>
    </row>
    <row r="204" spans="1:2" x14ac:dyDescent="0.25">
      <c r="A204" s="1" t="s">
        <v>202</v>
      </c>
      <c r="B204" t="str">
        <f t="shared" si="3"/>
        <v>407372</v>
      </c>
    </row>
    <row r="205" spans="1:2" x14ac:dyDescent="0.25">
      <c r="A205" s="1" t="s">
        <v>203</v>
      </c>
      <c r="B205" t="str">
        <f t="shared" si="3"/>
        <v>407373</v>
      </c>
    </row>
    <row r="206" spans="1:2" x14ac:dyDescent="0.25">
      <c r="A206" s="1" t="s">
        <v>204</v>
      </c>
      <c r="B206" t="str">
        <f t="shared" si="3"/>
        <v>407374</v>
      </c>
    </row>
    <row r="207" spans="1:2" x14ac:dyDescent="0.25">
      <c r="A207" s="1" t="s">
        <v>205</v>
      </c>
      <c r="B207" t="str">
        <f t="shared" si="3"/>
        <v>407375</v>
      </c>
    </row>
    <row r="208" spans="1:2" x14ac:dyDescent="0.25">
      <c r="A208" s="1" t="s">
        <v>206</v>
      </c>
      <c r="B208" t="str">
        <f t="shared" si="3"/>
        <v>407376</v>
      </c>
    </row>
    <row r="209" spans="1:2" x14ac:dyDescent="0.25">
      <c r="A209" s="1" t="s">
        <v>207</v>
      </c>
      <c r="B209" t="str">
        <f t="shared" si="3"/>
        <v>407380</v>
      </c>
    </row>
    <row r="210" spans="1:2" x14ac:dyDescent="0.25">
      <c r="A210" s="1" t="s">
        <v>208</v>
      </c>
      <c r="B210" t="str">
        <f t="shared" si="3"/>
        <v>407381</v>
      </c>
    </row>
    <row r="211" spans="1:2" x14ac:dyDescent="0.25">
      <c r="A211" s="1" t="s">
        <v>209</v>
      </c>
      <c r="B211" t="str">
        <f t="shared" si="3"/>
        <v>407384</v>
      </c>
    </row>
    <row r="212" spans="1:2" x14ac:dyDescent="0.25">
      <c r="A212" s="1" t="s">
        <v>210</v>
      </c>
      <c r="B212" t="str">
        <f t="shared" si="3"/>
        <v>407395</v>
      </c>
    </row>
    <row r="213" spans="1:2" x14ac:dyDescent="0.25">
      <c r="A213" s="1" t="s">
        <v>211</v>
      </c>
      <c r="B213" t="str">
        <f t="shared" si="3"/>
        <v>407601</v>
      </c>
    </row>
    <row r="214" spans="1:2" x14ac:dyDescent="0.25">
      <c r="A214" s="1" t="s">
        <v>212</v>
      </c>
      <c r="B214" t="str">
        <f t="shared" si="3"/>
        <v>407608</v>
      </c>
    </row>
    <row r="215" spans="1:2" x14ac:dyDescent="0.25">
      <c r="A215" s="1" t="s">
        <v>213</v>
      </c>
      <c r="B215" t="str">
        <f t="shared" si="3"/>
        <v>407609</v>
      </c>
    </row>
    <row r="216" spans="1:2" x14ac:dyDescent="0.25">
      <c r="A216" s="1" t="s">
        <v>214</v>
      </c>
      <c r="B216" t="str">
        <f t="shared" si="3"/>
        <v>407805</v>
      </c>
    </row>
    <row r="217" spans="1:2" x14ac:dyDescent="0.25">
      <c r="A217" s="1" t="s">
        <v>215</v>
      </c>
      <c r="B217" t="str">
        <f t="shared" si="3"/>
        <v>407806</v>
      </c>
    </row>
    <row r="218" spans="1:2" x14ac:dyDescent="0.25">
      <c r="A218" s="1" t="s">
        <v>216</v>
      </c>
      <c r="B218" t="str">
        <f t="shared" si="3"/>
        <v>407807</v>
      </c>
    </row>
    <row r="219" spans="1:2" x14ac:dyDescent="0.25">
      <c r="A219" s="1" t="s">
        <v>217</v>
      </c>
      <c r="B219" t="str">
        <f t="shared" si="3"/>
        <v>407808</v>
      </c>
    </row>
    <row r="220" spans="1:2" x14ac:dyDescent="0.25">
      <c r="A220" s="1" t="s">
        <v>218</v>
      </c>
      <c r="B220" t="str">
        <f t="shared" si="3"/>
        <v>407809</v>
      </c>
    </row>
    <row r="221" spans="1:2" x14ac:dyDescent="0.25">
      <c r="A221" s="1" t="s">
        <v>219</v>
      </c>
      <c r="B221" t="str">
        <f t="shared" si="3"/>
        <v>409207</v>
      </c>
    </row>
    <row r="222" spans="1:2" x14ac:dyDescent="0.25">
      <c r="A222" s="1" t="s">
        <v>220</v>
      </c>
      <c r="B222" t="str">
        <f t="shared" si="3"/>
        <v>409214</v>
      </c>
    </row>
    <row r="223" spans="1:2" x14ac:dyDescent="0.25">
      <c r="A223" s="1" t="s">
        <v>221</v>
      </c>
      <c r="B223" t="str">
        <f t="shared" si="3"/>
        <v>409399</v>
      </c>
    </row>
    <row r="224" spans="1:2" x14ac:dyDescent="0.25">
      <c r="A224" s="1" t="s">
        <v>222</v>
      </c>
      <c r="B224" t="str">
        <f t="shared" si="3"/>
        <v>409701</v>
      </c>
    </row>
    <row r="225" spans="3:3" x14ac:dyDescent="0.25">
      <c r="C225">
        <f>SUM(C1:C224)</f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2024-05-26T08:50:22Z</dcterms:created>
  <dcterms:modified xsi:type="dcterms:W3CDTF">2024-05-26T08:57:44Z</dcterms:modified>
</cp:coreProperties>
</file>