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pisanelli\Desktop\State and National Summary Reports 2020\"/>
    </mc:Choice>
  </mc:AlternateContent>
  <xr:revisionPtr revIDLastSave="0" documentId="8_{B4C8443B-D259-4BA4-9EFF-7C26D83B6E79}" xr6:coauthVersionLast="45" xr6:coauthVersionMax="45" xr10:uidLastSave="{00000000-0000-0000-0000-000000000000}"/>
  <bookViews>
    <workbookView xWindow="-120" yWindow="-120" windowWidth="29040" windowHeight="15840" xr2:uid="{00000000-000D-0000-FFFF-FFFF00000000}"/>
  </bookViews>
  <sheets>
    <sheet name="All" sheetId="5" r:id="rId1"/>
    <sheet name="Males" sheetId="6" r:id="rId2"/>
    <sheet name="Females" sheetId="7" r:id="rId3"/>
    <sheet name="Another" sheetId="8" r:id="rId4"/>
    <sheet name="12th" sheetId="9" r:id="rId5"/>
    <sheet name="11th" sheetId="10" r:id="rId6"/>
    <sheet name="Public" sheetId="13" r:id="rId7"/>
    <sheet name="Summary Report" sheetId="2" r:id="rId8"/>
    <sheet name="Exams by State" sheetId="3" r:id="rId9"/>
    <sheet name="School Report of AP" sheetId="4" r:id="rId10"/>
  </sheets>
  <definedNames>
    <definedName name="_xlnm.Print_Area" localSheetId="5">'11th'!$A$1:$CN$82</definedName>
    <definedName name="_xlnm.Print_Area" localSheetId="4">'12th'!$B$1:$WVK$82</definedName>
    <definedName name="_xlnm.Print_Area" localSheetId="0">All!$B$1:$WVK$82</definedName>
    <definedName name="_xlnm.Print_Area" localSheetId="3">Another!$B$1:$WVK$83</definedName>
    <definedName name="_xlnm.Print_Area" localSheetId="8">'Exams by State'!$A$1:$WVS$64</definedName>
    <definedName name="_xlnm.Print_Area" localSheetId="2">Females!$B$1:$WVK$82</definedName>
    <definedName name="_xlnm.Print_Area" localSheetId="1">Males!$B$1:$WVK$82</definedName>
    <definedName name="_xlnm.Print_Area" localSheetId="6">Public!$B$1:$WVK$82</definedName>
    <definedName name="_xlnm.Print_Area" localSheetId="9">'School Report of AP'!$A$1:$WVP$61</definedName>
    <definedName name="_xlnm.Print_Area" localSheetId="7">'Summary Report'!$A$1:$WVW$65536</definedName>
    <definedName name="TitleRegion1..G57">'School Report of AP'!$A$1:$A$2</definedName>
    <definedName name="TitleRegion1..K58">'Exams by State'!$A$2:$A$3</definedName>
    <definedName name="TitleRegion1.a3.o43.8">'Summary Report'!$A$3</definedName>
    <definedName name="TitleRegion1.b6.ar76.1">All!$B$6</definedName>
    <definedName name="TitleRegion1.b6.ar76.2">Males!$B$6</definedName>
    <definedName name="TitleRegion1.b6.ar76.3">Females!$B$6</definedName>
    <definedName name="TitleRegion1.b6.ar76.4">Another!$B$6</definedName>
    <definedName name="TitleRegion1.b6.ar76.5">'12th'!$B$6</definedName>
    <definedName name="TitleRegion1.b6.ar76.6">'11th'!$B$6</definedName>
    <definedName name="TitleRegion1.b6.ar76.7">Public!$B$6</definedName>
    <definedName name="TitleRegion2..G57">'School Report of AP'!$A$2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6" i="4" l="1"/>
  <c r="B56" i="4"/>
  <c r="G55" i="4"/>
  <c r="G57" i="4" s="1"/>
  <c r="F55" i="4"/>
  <c r="F57" i="4" s="1"/>
  <c r="E55" i="4"/>
  <c r="E57" i="4" s="1"/>
  <c r="D55" i="4"/>
  <c r="D57" i="4" s="1"/>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I56" i="3"/>
  <c r="F56" i="3"/>
  <c r="F58" i="3" s="1"/>
  <c r="E56" i="3"/>
  <c r="E58" i="3" s="1"/>
  <c r="D56" i="3"/>
  <c r="D58" i="3" s="1"/>
  <c r="C56" i="3"/>
  <c r="C58" i="3" s="1"/>
  <c r="B56" i="3"/>
  <c r="B58" i="3" s="1"/>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M42" i="2"/>
  <c r="L42" i="2"/>
  <c r="K42" i="2"/>
  <c r="J42" i="2"/>
  <c r="I42" i="2"/>
  <c r="H42" i="2"/>
  <c r="G42" i="2"/>
  <c r="F42" i="2"/>
  <c r="E42" i="2"/>
  <c r="D42" i="2"/>
  <c r="C42" i="2"/>
  <c r="C55" i="4" l="1"/>
  <c r="C57" i="4" s="1"/>
  <c r="B55" i="4"/>
  <c r="B57" i="4" s="1"/>
</calcChain>
</file>

<file path=xl/sharedStrings.xml><?xml version="1.0" encoding="utf-8"?>
<sst xmlns="http://schemas.openxmlformats.org/spreadsheetml/2006/main" count="5915" uniqueCount="215">
  <si>
    <t>PROGRAM SUMMARY REPORT</t>
  </si>
  <si>
    <t>STUDENTS IN</t>
  </si>
  <si>
    <t>SCHOOLS*</t>
  </si>
  <si>
    <r>
      <rPr>
        <sz val="12"/>
        <color indexed="8"/>
        <rFont val="Univers LT Std 45 Light"/>
        <family val="2"/>
      </rPr>
      <t xml:space="preserve">9TH </t>
    </r>
    <r>
      <rPr>
        <u/>
        <sz val="12"/>
        <color indexed="8"/>
        <rFont val="Univers LT Std 45 Light"/>
        <family val="2"/>
      </rPr>
      <t>GRADE</t>
    </r>
  </si>
  <si>
    <r>
      <t xml:space="preserve">10TH </t>
    </r>
    <r>
      <rPr>
        <u/>
        <sz val="12"/>
        <color indexed="8"/>
        <rFont val="Univers LT Std 45 Light"/>
        <family val="2"/>
      </rPr>
      <t>GRADE</t>
    </r>
  </si>
  <si>
    <r>
      <t xml:space="preserve">11TH </t>
    </r>
    <r>
      <rPr>
        <u/>
        <sz val="12"/>
        <color indexed="8"/>
        <rFont val="Univers LT Std 45 Light"/>
        <family val="2"/>
      </rPr>
      <t>GRADE</t>
    </r>
  </si>
  <si>
    <r>
      <t xml:space="preserve">12TH </t>
    </r>
    <r>
      <rPr>
        <u/>
        <sz val="12"/>
        <color indexed="8"/>
        <rFont val="Univers LT Std 45 Light"/>
        <family val="2"/>
      </rPr>
      <t>GRADE</t>
    </r>
  </si>
  <si>
    <t>Not
HS</t>
  </si>
  <si>
    <r>
      <t xml:space="preserve">&lt;9TH </t>
    </r>
    <r>
      <rPr>
        <u/>
        <sz val="12"/>
        <color indexed="8"/>
        <rFont val="Univers LT Std 45 Light"/>
        <family val="2"/>
      </rPr>
      <t>GRADE</t>
    </r>
  </si>
  <si>
    <t>MALE</t>
  </si>
  <si>
    <t>FEMALE</t>
  </si>
  <si>
    <t>ANOTHER</t>
  </si>
  <si>
    <r>
      <t xml:space="preserve">2019 PROGRAM </t>
    </r>
    <r>
      <rPr>
        <u/>
        <sz val="12"/>
        <color indexed="8"/>
        <rFont val="Univers LT Std 45 Light"/>
        <family val="2"/>
      </rPr>
      <t>TOTAL</t>
    </r>
  </si>
  <si>
    <r>
      <t xml:space="preserve">2020 PROGRAM </t>
    </r>
    <r>
      <rPr>
        <u/>
        <sz val="12"/>
        <color indexed="8"/>
        <rFont val="Univers LT Std 45 Light"/>
        <family val="2"/>
      </rPr>
      <t>TOTAL</t>
    </r>
  </si>
  <si>
    <r>
      <t xml:space="preserve">% CHANGE </t>
    </r>
    <r>
      <rPr>
        <u/>
        <sz val="12"/>
        <color indexed="8"/>
        <rFont val="Univers LT Std 45 Light"/>
      </rPr>
      <t>2019-2020</t>
    </r>
  </si>
  <si>
    <r>
      <t xml:space="preserve">NO. OF </t>
    </r>
    <r>
      <rPr>
        <u/>
        <sz val="12"/>
        <color indexed="8"/>
        <rFont val="Univers LT Std 45 Light"/>
        <family val="2"/>
      </rPr>
      <t>COLLEGES</t>
    </r>
  </si>
  <si>
    <t>ART AND DESIGN: DRAWING**</t>
  </si>
  <si>
    <t>ART AND DESIGN: 2-D**</t>
  </si>
  <si>
    <t>ART AND DESIGN: 3-D**</t>
  </si>
  <si>
    <t>ART HISTORY</t>
  </si>
  <si>
    <t>BIOLOGY</t>
  </si>
  <si>
    <t>CALCULUS AB</t>
  </si>
  <si>
    <t>CALCULUS BC</t>
  </si>
  <si>
    <t>CHEMISTRY</t>
  </si>
  <si>
    <t>CHINESE LANGUAGE &amp; CULTURE</t>
  </si>
  <si>
    <t>COMPUTER SCIENCE A</t>
  </si>
  <si>
    <t>COMPUTER SCIENCE PRINCIPLES</t>
  </si>
  <si>
    <t>MACROECONOMICS</t>
  </si>
  <si>
    <t>MICROECONOMICS</t>
  </si>
  <si>
    <t>ENGLISH LANGUAGE &amp; COMP.</t>
  </si>
  <si>
    <t>ENGLISH LITERATURE &amp; COMP.</t>
  </si>
  <si>
    <t>ENVIRONMENTAL SCIENCE</t>
  </si>
  <si>
    <t>EUROPEAN HISTORY</t>
  </si>
  <si>
    <t>FRENCH LANGUAGE &amp; CULTURE</t>
  </si>
  <si>
    <t>GERMAN LANGUAGE &amp; CULTURE</t>
  </si>
  <si>
    <t>GOVT. &amp; POL. - COMP.</t>
  </si>
  <si>
    <t>GOVT. &amp; POL. - U.S.</t>
  </si>
  <si>
    <t>HUMAN GEOGRAPHY</t>
  </si>
  <si>
    <t>ITALIAN LANGUAGE &amp; CULTURE</t>
  </si>
  <si>
    <t>JAPANESE LANGUAGE &amp; CULTURE</t>
  </si>
  <si>
    <t xml:space="preserve">LATIN </t>
  </si>
  <si>
    <t>MUSIC THEORY</t>
  </si>
  <si>
    <t>PHYSICS C - E&amp;M</t>
  </si>
  <si>
    <t>PHYSICS C - MECH</t>
  </si>
  <si>
    <t>PHYSICS 1</t>
  </si>
  <si>
    <t>PHYSICS 2</t>
  </si>
  <si>
    <t>PSYCHOLOGY</t>
  </si>
  <si>
    <t>RESEARCH</t>
  </si>
  <si>
    <t>SEMINAR</t>
  </si>
  <si>
    <t>SPANISH LANGUAGE &amp; CULTURE</t>
  </si>
  <si>
    <t>SPANISH LITERATURE &amp; CULTURE</t>
  </si>
  <si>
    <t>STATISTICS</t>
  </si>
  <si>
    <t>U.S. HISTORY</t>
  </si>
  <si>
    <t>WORLD HISTORY</t>
  </si>
  <si>
    <t>TOTAL NO. OF EXAMS TAKEN</t>
  </si>
  <si>
    <t>TOTAL NO. OF STUDENTS</t>
  </si>
  <si>
    <t xml:space="preserve">* This represents the number of schools offering AP Exams to one or more students. Beginning in 2015, the school counts include schools that did not order or administer AP Exams, but had students test at other schools. These schools were not included in prior years' counts.                                        
</t>
  </si>
  <si>
    <t>** In 2020, the AP Studio Art Program was renamed AP Art and Design. The course names are Drawing, 2-D Art and Design, and 3-D Art and Design.</t>
  </si>
  <si>
    <t xml:space="preserve">SCHOOL REPORT OF AP EXAMS 2019-2020 (BY STATE) </t>
  </si>
  <si>
    <r>
      <t xml:space="preserve">11TH &amp; 12TH GRADE
   </t>
    </r>
    <r>
      <rPr>
        <u/>
        <sz val="9"/>
        <color indexed="8"/>
        <rFont val="Univers LT Std 45 Light"/>
        <family val="2"/>
      </rPr>
      <t xml:space="preserve"> ENROLLMENT*</t>
    </r>
  </si>
  <si>
    <t>TOTAL 
AP STUDENTS</t>
  </si>
  <si>
    <t>TOTAL
 AP EXAMS</t>
  </si>
  <si>
    <t>AP EXAMS PER 1000 
11TH &amp; 12TH GRADERS**</t>
  </si>
  <si>
    <t>EXAM CHG PER 1000 
11TH &amp; 12TH GRADERS</t>
  </si>
  <si>
    <t xml:space="preserve">       % OF SCORES 3 OR ABOVE</t>
  </si>
  <si>
    <t>STATE</t>
  </si>
  <si>
    <t>2019-2020</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</si>
  <si>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</si>
  <si>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</si>
  <si>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</si>
  <si>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</si>
  <si>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</si>
  <si>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</si>
  <si>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</si>
  <si>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</si>
  <si>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</si>
  <si>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</si>
  <si>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</si>
  <si>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</si>
  <si>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</si>
  <si>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</si>
  <si>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</si>
  <si>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</si>
  <si>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</si>
  <si>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</si>
  <si>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</si>
  <si>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</si>
  <si>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</si>
  <si>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</si>
  <si>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</si>
  <si>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</si>
  <si>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</si>
  <si>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</si>
  <si>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</si>
  <si>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</si>
  <si>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</si>
  <si>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</si>
  <si>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</si>
  <si>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</si>
  <si>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</si>
  <si>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</si>
  <si>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</si>
  <si>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</si>
  <si>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</si>
  <si>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</si>
  <si>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</si>
  <si>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</si>
  <si>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</si>
  <si>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</si>
  <si>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</si>
  <si>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</si>
  <si>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</si>
  <si>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</si>
  <si>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</si>
  <si>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</si>
  <si>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</si>
  <si>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</si>
  <si>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</si>
  <si>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This row is intentionally left blank</t>
  </si>
  <si>
    <t>TOTAL (U.S.)</t>
  </si>
  <si>
    <t>NON U.S./U.S. TERR/CAN</t>
  </si>
  <si>
    <t>GRAND TOTAL</t>
  </si>
  <si>
    <t xml:space="preserve">  *Source:  Applied Educational Research Inc. of Princeton, NJ.  These enrollment counts represent 11th and 12th grade enrollment for public schools only.    </t>
  </si>
  <si>
    <t xml:space="preserve">**This is the number of exams taken by the current year's 11th and 12th grade AP students (number of exams not shown) divided by the state's "11th and 12th Grade Enrollment"  x 1000.   </t>
  </si>
  <si>
    <t>TOTAL AP SCHOOLS</t>
  </si>
  <si>
    <t>AP PUBLIC SCHOOLS</t>
  </si>
  <si>
    <t>AP NON-PUBLIC SCHOOLS</t>
  </si>
  <si>
    <t>State</t>
  </si>
  <si>
    <t>NON-U.S./U.S.TERR/CAN</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</si>
  <si>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</si>
  <si>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N</t>
  </si>
  <si>
    <t>HA</t>
  </si>
  <si>
    <t xml:space="preserve">NATIONAL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</si>
  <si>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</si>
  <si>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</si>
  <si>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</si>
  <si>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</si>
  <si>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</si>
  <si>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</si>
  <si>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</si>
  <si>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</si>
  <si>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</si>
  <si>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</si>
  <si>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</si>
  <si>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</si>
  <si>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</si>
  <si>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</si>
  <si>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</si>
  <si>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</si>
  <si>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</si>
  <si>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</si>
  <si>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</si>
  <si>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</si>
  <si>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</si>
  <si>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</si>
  <si>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</si>
  <si>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</si>
  <si>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</si>
  <si>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</si>
  <si>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</si>
  <si>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</si>
  <si>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PHYSICS C:
ELEC. &amp; MAGNET.</t>
  </si>
  <si>
    <t>PHYSICS C:
MECHANICS</t>
  </si>
  <si>
    <t>SPANISH LANG. &amp; CULTURE</t>
  </si>
  <si>
    <t>SPANISH
LITERATURE &amp; CULTURE</t>
  </si>
  <si>
    <t>2-D ART AND DESIGN</t>
  </si>
  <si>
    <t>3-D ART AND  DESIGN</t>
  </si>
  <si>
    <t>DRAWING</t>
  </si>
  <si>
    <t>US HISTORY</t>
  </si>
  <si>
    <t>WORLD HISTORY: MODERN</t>
  </si>
  <si>
    <t>D</t>
  </si>
  <si>
    <t xml:space="preserve">AMERICAN INDIAN/ALASKA NATIVE </t>
  </si>
  <si>
    <t xml:space="preserve">*      </t>
  </si>
  <si>
    <t xml:space="preserve">       </t>
  </si>
  <si>
    <t xml:space="preserve">  9/10</t>
  </si>
  <si>
    <t xml:space="preserve">    11</t>
  </si>
  <si>
    <t xml:space="preserve">    12</t>
  </si>
  <si>
    <t xml:space="preserve">    &lt;9</t>
  </si>
  <si>
    <t>NOT HS</t>
  </si>
  <si>
    <t>T</t>
  </si>
  <si>
    <t xml:space="preserve"> TOTAL</t>
  </si>
  <si>
    <t xml:space="preserve">        MEAN SCORE            </t>
  </si>
  <si>
    <t xml:space="preserve"> </t>
  </si>
  <si>
    <t xml:space="preserv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</si>
  <si>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</si>
  <si>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</si>
  <si>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</si>
  <si>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</si>
  <si>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</si>
  <si>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</si>
  <si>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</si>
  <si>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</si>
  <si>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</si>
  <si>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NATIONAL TOTAL                </t>
  </si>
  <si>
    <t>* Frequency distributions and mean scores are reported when there are 5 or more exam takers in a field.</t>
  </si>
  <si>
    <t>© 2020 by College Board. All rights reserved.</t>
  </si>
  <si>
    <t>Visit apcentral.collegeboard.org (for AP professionals) and www.collegeboard.org/apstudents (for AP students and parents).</t>
  </si>
  <si>
    <t xml:space="preserve">NATIONAL-MALES                                                                                                                                                                                                                                                                                                                                                                                                                                                                                                                                                                                                                                                                                                                                                                                                                                                                                                                                                                                                                                                                                                                                                                                                                                                                                                                                                                                                                                                                                                                                                                                                                                                                                                                                                                                                                                                                                                                                                                                                                                                                                                                                                                    </t>
  </si>
  <si>
    <t xml:space="preserve">NATIONAL TOTALS:                   MALES                                                                                                                                                                                                                                                                                                                                                                                                                                                                                                                                                                                                                                                                                                                                                                                                                                                                                                                                                                                                                                                                                                                                                                                                                                                                                                                                                                                                                                                                                                                                                                                                                                                                                                                                                                                                                                                                                                                                                                                                                                                                                                                                        </t>
  </si>
  <si>
    <t xml:space="preserve">NATIONAL-FEMALES                                                                                                                                                                                                                                                                                                                                                                                                                                                                                                                                                                                                                                                                                                                                                                                                                                                                                                                                                                                                                                                                                                                                                                                                                                                                                                                                                                                                                                                                                                                                                                                                                                                                                                                                                                                                                                                                                                                                                                                                                                                                                                                                                                  </t>
  </si>
  <si>
    <t xml:space="preserve">NATIONAL TOTALS:                   FEMALES                                                                                                                                                                                                                                                                                                                                                                                                                                                                                                                                                                                                                                                                                                                                                                                                                                                                                                                                                                                                                                                                                                                                                                                                                                                                                                                                                                                                                                                                                                                                                                                                                                                                                                                                                                                                                                                                                                                                                                                                                                                                                                                                      </t>
  </si>
  <si>
    <t xml:space="preserve">NATIONAL-ANOTHER                                                                                                                                                                                                                                                                                                                                                                                                                                                                                                                                                                                                                                                                                                                                                                                                                                                                                                                                                                                                                                                                                                                                                                                                                                                                                                                                                                                                                                                                                                                                                                                                                                                                                                                                                                                                                                                                                                                                                                                                                                                                                                                                                                  </t>
  </si>
  <si>
    <t xml:space="preserve">NATIONAL TOTALS:                   ANOTHER                                                                                                                                                                                                                                                                                                                                                                                                                                                                                                                                                                                                                                                                                                                                                                                                                                                                                                                                                                                                                                                                                                                                                                                                                                                                                                                                                                                                                                                                                                                                                                                                                                                                                                                                                                                                                                                                                                                                                                                                                                                                                                                                      </t>
  </si>
  <si>
    <t xml:space="preserve">NATIONAL-12TH                                                                                                                                                                                                                                                                                                                                                                                                                                                                                                                                                                                                                                                                                                                                                                                                                                                                                                                                                                                                                                                                                                                                                                                                                                                                                                                                                                                                                                                                                                                                                                                                                                                                                                                                                                                                                                                                                                                                                                                                                                                                                                                                                                     </t>
  </si>
  <si>
    <t xml:space="preserve">NATIONAL TOTALS:                   12TH GRADE STUDENTS                                                                                                                                                                                                                                                                                                                                                                                                                                                                                                                                                                                                                                                                                                                                                                                                                                                                                                                                                                                                                                                                                                                                                                                                                                                                                                                                                                                                                                                                                                                                                                                                                                                                                                                                                                                                                                                                                                                                                                                                                                                                                                                          </t>
  </si>
  <si>
    <t xml:space="preserve">NATIONAL-11TH                                                                                                                                                                                                                                                                                                                                                                                                                                                                                                                                                                                                                                                                                                                                                                                                                                                                                                                                                                                                                                                                                                                                                                                                                                                                                                                                                                                                                                                                                                                                                                                                                                                                                                                                                                                                                                                                                                                                                                                                                                                                                                                                                                     </t>
  </si>
  <si>
    <t xml:space="preserve">NATIONAL TOTALS:                   11TH GRADE STUDENTS                                                                                                                                                                                                                                                                                                                                                                                                                                                                                                                                                                                                                                                                                                                                                                                                                                                                                                                                                                                                                                                                                                                                                                                                                                                                                                                                                                                                                                                                                                                                                                                                                                                                                                                                                                                                                                                                                                                                                                                                                                                                                                                          </t>
  </si>
  <si>
    <t xml:space="preserve">NATIONAL-PUBLIC                                                                                                                                                                                                                                                                                                                                                                                                                                                                                                                                                                                                                                                                                                                                                                                                                                                                                                                                                                                                                                                                                                                                                                                                                                                                                                                                                                                                                                                                                                                                                                                                                                                                                                                                                                                                                                                                                                                                                                                                                                                                                                                                                                   </t>
  </si>
  <si>
    <t xml:space="preserve">     </t>
  </si>
  <si>
    <t xml:space="preserve">                              </t>
  </si>
  <si>
    <t>End of worksheet.</t>
  </si>
  <si>
    <t>End of worksheet and End of file.</t>
  </si>
  <si>
    <t xml:space="preserve">NATIONAL TOTALS:                   PUBLIC SCHOOL STUDENTS                                                                                                                                                                                                                                                                                                                                                                                                                                                                                                                                                                                                                                                                                                                                                                                                                                                                                                                                                                                                                                                                                                                                                                                                                                                                                                                                                                                                                                                                                                                                                                                                                                                                                                                                                                                                                                                                                                                                                                                                                                                                                                                     </t>
  </si>
  <si>
    <t>** As of 2019-20, “Another” has been added as a gender option.</t>
  </si>
  <si>
    <t xml:space="preserve">NATIONAL-ALL STUDENTS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</si>
</sst>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_)"/>
    <numFmt numFmtId="165" formatCode="0.0%"/>
    <numFmt numFmtId="166" formatCode="_(* #,##0_);_(* \(#,##0\);_(* &quot;-&quot;??_);_(@_)"/>
  </numFmts>
  <fonts count="40">
    <font>
      <sz val="11"/>
      <color theme="1"/>
      <name val="Calibri"/>
      <family val="2"/>
      <scheme val="minor"/>
    </font>
    <font>
      <sz val="7"/>
      <name val="Times New Roman"/>
      <family val="1"/>
    </font>
    <font>
      <b/>
      <sz val="20"/>
      <color theme="1"/>
      <name val="Serifa Std 45 Light"/>
      <family val="1"/>
    </font>
    <font>
      <sz val="7"/>
      <color theme="1"/>
      <name val="Times New Roman"/>
      <family val="1"/>
    </font>
    <font>
      <sz val="8"/>
      <color theme="1"/>
      <name val="Arial"/>
      <family val="2"/>
    </font>
    <font>
      <sz val="12"/>
      <color theme="1"/>
      <name val="Univers LT Std 45 Light"/>
      <family val="2"/>
    </font>
    <font>
      <sz val="8"/>
      <color theme="1"/>
      <name val="Univers LT Std 45 Light"/>
      <family val="2"/>
    </font>
    <font>
      <u/>
      <sz val="12"/>
      <color theme="1"/>
      <name val="Univers LT Std 45 Light"/>
      <family val="2"/>
    </font>
    <font>
      <sz val="12"/>
      <color indexed="8"/>
      <name val="Univers LT Std 45 Light"/>
      <family val="2"/>
    </font>
    <font>
      <u/>
      <sz val="12"/>
      <color indexed="8"/>
      <name val="Univers LT Std 45 Light"/>
      <family val="2"/>
    </font>
    <font>
      <u/>
      <sz val="12"/>
      <color indexed="8"/>
      <name val="Univers LT Std 45 Light"/>
    </font>
    <font>
      <sz val="7"/>
      <color theme="1"/>
      <name val="Univers LT Std 45 Light"/>
      <family val="2"/>
    </font>
    <font>
      <sz val="10"/>
      <color theme="1"/>
      <name val="Univers LT Std 45 Light"/>
    </font>
    <font>
      <sz val="10"/>
      <name val="Univers LT Std 45 Light"/>
      <family val="2"/>
    </font>
    <font>
      <sz val="12"/>
      <color theme="1"/>
      <name val="Arial"/>
      <family val="2"/>
    </font>
    <font>
      <sz val="7"/>
      <color theme="1"/>
      <name val="Arial"/>
      <family val="2"/>
    </font>
    <font>
      <sz val="10"/>
      <color theme="1"/>
      <name val="Arial"/>
      <family val="2"/>
    </font>
    <font>
      <sz val="12"/>
      <name val="Arial"/>
      <family val="2"/>
    </font>
    <font>
      <b/>
      <sz val="16"/>
      <color theme="1"/>
      <name val="Serifa Std 45 Light"/>
      <family val="1"/>
    </font>
    <font>
      <sz val="9"/>
      <color theme="1"/>
      <name val="Univers LT Std 45 Light"/>
      <family val="2"/>
    </font>
    <font>
      <u/>
      <sz val="9"/>
      <color indexed="8"/>
      <name val="Univers LT Std 45 Light"/>
      <family val="2"/>
    </font>
    <font>
      <u/>
      <sz val="9"/>
      <color theme="1"/>
      <name val="Univers LT Std 45 Light"/>
      <family val="2"/>
    </font>
    <font>
      <u/>
      <sz val="8"/>
      <color theme="1"/>
      <name val="Univers LT Std 45 Light"/>
      <family val="2"/>
    </font>
    <font>
      <sz val="12"/>
      <name val="Arial"/>
      <family val="2"/>
    </font>
    <font>
      <sz val="9"/>
      <color theme="0"/>
      <name val="Univers LT Std 45 Light"/>
      <family val="2"/>
    </font>
    <font>
      <b/>
      <sz val="8"/>
      <color theme="1"/>
      <name val="Arial"/>
      <family val="2"/>
    </font>
    <font>
      <sz val="11"/>
      <name val="Univers LT Std 45 Light"/>
      <family val="2"/>
    </font>
    <font>
      <b/>
      <sz val="11"/>
      <name val="Univers LT Std 45 Light"/>
      <family val="2"/>
    </font>
    <font>
      <sz val="11"/>
      <name val="Arial"/>
      <family val="2"/>
    </font>
    <font>
      <u/>
      <sz val="11"/>
      <name val="Univers LT Std 45 Light"/>
      <family val="2"/>
    </font>
    <font>
      <sz val="6"/>
      <color theme="0"/>
      <name val="Univers LT Std 45 Light"/>
      <family val="2"/>
    </font>
    <font>
      <sz val="11"/>
      <name val="Serifa Std 45 Light"/>
      <family val="1"/>
    </font>
    <font>
      <b/>
      <sz val="11"/>
      <name val="Arial"/>
      <family val="2"/>
    </font>
    <font>
      <b/>
      <sz val="12"/>
      <name val="Arial"/>
      <family val="2"/>
    </font>
    <font>
      <b/>
      <sz val="11"/>
      <color theme="0"/>
      <name val="Arial"/>
      <family val="2"/>
    </font>
    <font>
      <sz val="8"/>
      <color theme="0"/>
      <name val="Arial"/>
      <family val="2"/>
    </font>
    <font>
      <sz val="11"/>
      <color theme="0"/>
      <name val="Univers LT Std 45 Light"/>
      <family val="2"/>
    </font>
    <font>
      <i/>
      <sz val="11"/>
      <color theme="1"/>
      <name val="Calibri"/>
      <family val="2"/>
      <scheme val="minor"/>
    </font>
    <font>
      <b/>
      <i/>
      <sz val="12"/>
      <name val="Arial"/>
      <family val="2"/>
    </font>
    <font>
      <sz val="10"/>
      <color theme="0"/>
      <name val="Univers LT Std 45 Light"/>
      <family val="2"/>
    </font>
  </fonts>
  <fills count="5">
    <fill>
      <patternFill patternType="none"/>
    </fill>
    <fill>
      <patternFill patternType="gray125"/>
    </fill>
    <fill>
      <patternFill patternType="solid">
        <fgColor indexed="9"/>
        <bgColor indexed="64"/>
      </patternFill>
    </fill>
    <fill>
      <patternFill patternType="solid">
        <fgColor indexed="9"/>
        <bgColor indexed="8"/>
      </patternFill>
    </fill>
    <fill>
      <patternFill patternType="solid">
        <fgColor theme="0"/>
        <bgColor indexed="64"/>
      </patternFill>
    </fill>
  </fills>
  <borders count="41">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s>
  <cellStyleXfs count="4">
    <xf numFmtId="0" fontId="0" fillId="0" borderId="0"/>
    <xf numFmtId="0" fontId="1" fillId="0" borderId="0"/>
    <xf numFmtId="0" fontId="17" fillId="0" borderId="0"/>
    <xf numFmtId="43" fontId="23" fillId="0" borderId="0" applyFont="0" applyFill="0" applyBorder="0" applyAlignment="0" applyProtection="0"/>
  </cellStyleXfs>
  <cellXfs count="182">
    <xf numFmtId="0" fontId="0" fillId="0" borderId="0" xfId="0"/>
    <xf numFmtId="0" fontId="3" fillId="0" borderId="0" xfId="1" applyFont="1"/>
    <xf numFmtId="0" fontId="4" fillId="0" borderId="0" xfId="1" applyFont="1" applyFill="1"/>
    <xf numFmtId="0" fontId="6" fillId="0" borderId="0" xfId="1" applyFont="1" applyFill="1" applyAlignment="1">
      <alignment horizontal="center" wrapText="1"/>
    </xf>
    <xf numFmtId="0" fontId="7" fillId="0" borderId="0" xfId="1" applyFont="1" applyFill="1" applyAlignment="1">
      <alignment horizontal="center" wrapText="1"/>
    </xf>
    <xf numFmtId="0" fontId="5" fillId="0" borderId="0" xfId="1" applyFont="1" applyFill="1" applyAlignment="1">
      <alignment horizontal="center" wrapText="1"/>
    </xf>
    <xf numFmtId="0" fontId="11" fillId="0" borderId="0" xfId="1" applyFont="1" applyAlignment="1">
      <alignment horizontal="center" wrapText="1"/>
    </xf>
    <xf numFmtId="0" fontId="5" fillId="0" borderId="0" xfId="1" applyFont="1" applyFill="1" applyAlignment="1">
      <alignment horizontal="left" indent="1"/>
    </xf>
    <xf numFmtId="3" fontId="5" fillId="0" borderId="0" xfId="1" applyNumberFormat="1" applyFont="1" applyFill="1" applyBorder="1" applyProtection="1"/>
    <xf numFmtId="0" fontId="11" fillId="0" borderId="0" xfId="1" applyFont="1"/>
    <xf numFmtId="0" fontId="5" fillId="0" borderId="0" xfId="1" applyFont="1" applyFill="1" applyBorder="1" applyAlignment="1">
      <alignment horizontal="left" indent="1"/>
    </xf>
    <xf numFmtId="0" fontId="11" fillId="0" borderId="0" xfId="1" applyFont="1" applyFill="1"/>
    <xf numFmtId="0" fontId="5" fillId="0" borderId="0" xfId="1" quotePrefix="1" applyFont="1" applyFill="1" applyBorder="1" applyAlignment="1">
      <alignment horizontal="left" indent="1"/>
    </xf>
    <xf numFmtId="3" fontId="5" fillId="0" borderId="0" xfId="1" applyNumberFormat="1" applyFont="1" applyFill="1" applyBorder="1"/>
    <xf numFmtId="0" fontId="5" fillId="2" borderId="0" xfId="1" applyFont="1" applyFill="1" applyBorder="1" applyAlignment="1">
      <alignment horizontal="left" indent="1"/>
    </xf>
    <xf numFmtId="3" fontId="5" fillId="2" borderId="0" xfId="1" applyNumberFormat="1" applyFont="1" applyFill="1" applyBorder="1" applyProtection="1"/>
    <xf numFmtId="3" fontId="5" fillId="2" borderId="0" xfId="1" applyNumberFormat="1" applyFont="1" applyFill="1" applyBorder="1"/>
    <xf numFmtId="0" fontId="13" fillId="3" borderId="0" xfId="1" applyFont="1" applyFill="1" applyAlignment="1"/>
    <xf numFmtId="0" fontId="6" fillId="0" borderId="0" xfId="1" applyFont="1"/>
    <xf numFmtId="0" fontId="5" fillId="0" borderId="0" xfId="1" quotePrefix="1" applyFont="1" applyFill="1" applyAlignment="1">
      <alignment horizontal="left"/>
    </xf>
    <xf numFmtId="0" fontId="5" fillId="0" borderId="0" xfId="1" applyFont="1" applyFill="1"/>
    <xf numFmtId="0" fontId="5" fillId="0" borderId="0" xfId="1" applyFont="1"/>
    <xf numFmtId="0" fontId="14" fillId="0" borderId="0" xfId="1" applyFont="1" applyAlignment="1">
      <alignment horizontal="left"/>
    </xf>
    <xf numFmtId="0" fontId="14" fillId="0" borderId="0" xfId="1" applyFont="1"/>
    <xf numFmtId="0" fontId="4" fillId="0" borderId="0" xfId="1" applyFont="1"/>
    <xf numFmtId="0" fontId="15" fillId="0" borderId="0" xfId="1" applyFont="1"/>
    <xf numFmtId="3" fontId="14" fillId="2" borderId="0" xfId="1" applyNumberFormat="1" applyFont="1" applyFill="1" applyBorder="1" applyProtection="1"/>
    <xf numFmtId="0" fontId="16" fillId="0" borderId="0" xfId="1" quotePrefix="1" applyFont="1" applyAlignment="1">
      <alignment horizontal="right"/>
    </xf>
    <xf numFmtId="0" fontId="16" fillId="0" borderId="0" xfId="1" applyFont="1" applyAlignment="1">
      <alignment horizontal="right"/>
    </xf>
    <xf numFmtId="0" fontId="4" fillId="0" borderId="0" xfId="2" applyFont="1" applyFill="1" applyBorder="1" applyAlignment="1">
      <alignment vertical="center"/>
    </xf>
    <xf numFmtId="0" fontId="19" fillId="0" borderId="3" xfId="2" applyFont="1" applyFill="1" applyBorder="1" applyAlignment="1">
      <alignment horizontal="center" wrapText="1"/>
    </xf>
    <xf numFmtId="0" fontId="6" fillId="0" borderId="0" xfId="2" applyFont="1" applyFill="1" applyBorder="1" applyAlignment="1"/>
    <xf numFmtId="0" fontId="21" fillId="0" borderId="0" xfId="2" applyFont="1" applyFill="1" applyBorder="1"/>
    <xf numFmtId="0" fontId="21" fillId="0" borderId="0" xfId="2" applyFont="1" applyFill="1" applyBorder="1" applyAlignment="1">
      <alignment horizontal="center"/>
    </xf>
    <xf numFmtId="0" fontId="21" fillId="0" borderId="6" xfId="2" applyFont="1" applyFill="1" applyBorder="1" applyAlignment="1">
      <alignment horizontal="center"/>
    </xf>
    <xf numFmtId="0" fontId="22" fillId="0" borderId="0" xfId="2" applyFont="1" applyFill="1" applyBorder="1"/>
    <xf numFmtId="0" fontId="19" fillId="0" borderId="7" xfId="2" applyFont="1" applyFill="1" applyBorder="1" applyAlignment="1">
      <alignment horizontal="left" indent="2"/>
    </xf>
    <xf numFmtId="3" fontId="19" fillId="0" borderId="8" xfId="3" applyNumberFormat="1" applyFont="1" applyFill="1" applyBorder="1"/>
    <xf numFmtId="3" fontId="19" fillId="0" borderId="8" xfId="3" applyNumberFormat="1" applyFont="1" applyFill="1" applyBorder="1" applyAlignment="1">
      <alignment horizontal="right"/>
    </xf>
    <xf numFmtId="1" fontId="19" fillId="0" borderId="8" xfId="2" applyNumberFormat="1" applyFont="1" applyFill="1" applyBorder="1" applyAlignment="1">
      <alignment horizontal="center"/>
    </xf>
    <xf numFmtId="165" fontId="19" fillId="0" borderId="9" xfId="2" applyNumberFormat="1" applyFont="1" applyFill="1" applyBorder="1" applyAlignment="1">
      <alignment horizontal="center"/>
    </xf>
    <xf numFmtId="0" fontId="6" fillId="0" borderId="0" xfId="2" applyFont="1" applyFill="1" applyBorder="1"/>
    <xf numFmtId="0" fontId="19" fillId="0" borderId="10" xfId="2" applyFont="1" applyFill="1" applyBorder="1" applyAlignment="1">
      <alignment horizontal="left" indent="2"/>
    </xf>
    <xf numFmtId="0" fontId="19" fillId="0" borderId="7" xfId="2" quotePrefix="1" applyFont="1" applyFill="1" applyBorder="1" applyAlignment="1">
      <alignment horizontal="left" indent="2"/>
    </xf>
    <xf numFmtId="0" fontId="24" fillId="4" borderId="7" xfId="2" applyFont="1" applyFill="1" applyBorder="1" applyAlignment="1">
      <alignment horizontal="left" indent="2"/>
    </xf>
    <xf numFmtId="0" fontId="6" fillId="0" borderId="8" xfId="2" applyFont="1" applyFill="1" applyBorder="1"/>
    <xf numFmtId="166" fontId="19" fillId="0" borderId="8" xfId="3" applyNumberFormat="1" applyFont="1" applyFill="1" applyBorder="1"/>
    <xf numFmtId="166" fontId="19" fillId="0" borderId="8" xfId="3" applyNumberFormat="1" applyFont="1" applyFill="1" applyBorder="1" applyAlignment="1">
      <alignment horizontal="center"/>
    </xf>
    <xf numFmtId="165" fontId="19" fillId="0" borderId="9" xfId="2" applyNumberFormat="1" applyFont="1" applyFill="1" applyBorder="1"/>
    <xf numFmtId="3" fontId="19" fillId="0" borderId="8" xfId="3" applyNumberFormat="1" applyFont="1" applyFill="1" applyBorder="1" applyAlignment="1">
      <alignment horizontal="center"/>
    </xf>
    <xf numFmtId="3" fontId="19" fillId="0" borderId="11" xfId="2" applyNumberFormat="1" applyFont="1" applyFill="1" applyBorder="1"/>
    <xf numFmtId="3" fontId="19" fillId="0" borderId="11" xfId="3" applyNumberFormat="1" applyFont="1" applyFill="1" applyBorder="1" applyAlignment="1">
      <alignment horizontal="right"/>
    </xf>
    <xf numFmtId="166" fontId="19" fillId="0" borderId="8" xfId="3" applyNumberFormat="1" applyFont="1" applyFill="1" applyBorder="1" applyAlignment="1">
      <alignment horizontal="right"/>
    </xf>
    <xf numFmtId="165" fontId="19" fillId="0" borderId="9" xfId="2" quotePrefix="1" applyNumberFormat="1" applyFont="1" applyFill="1" applyBorder="1" applyAlignment="1">
      <alignment horizontal="center"/>
    </xf>
    <xf numFmtId="0" fontId="19" fillId="0" borderId="12" xfId="2" applyFont="1" applyFill="1" applyBorder="1" applyAlignment="1">
      <alignment horizontal="left" indent="2"/>
    </xf>
    <xf numFmtId="3" fontId="19" fillId="0" borderId="1" xfId="2" applyNumberFormat="1" applyFont="1" applyFill="1" applyBorder="1" applyAlignment="1">
      <alignment horizontal="center"/>
    </xf>
    <xf numFmtId="3" fontId="19" fillId="0" borderId="1" xfId="2" applyNumberFormat="1" applyFont="1" applyFill="1" applyBorder="1"/>
    <xf numFmtId="3" fontId="19" fillId="0" borderId="1" xfId="2" applyNumberFormat="1" applyFont="1" applyFill="1" applyBorder="1" applyAlignment="1">
      <alignment horizontal="right"/>
    </xf>
    <xf numFmtId="166" fontId="19" fillId="0" borderId="1" xfId="2" applyNumberFormat="1" applyFont="1" applyFill="1" applyBorder="1" applyAlignment="1">
      <alignment horizontal="right"/>
    </xf>
    <xf numFmtId="0" fontId="19" fillId="0" borderId="1" xfId="2" applyFont="1" applyFill="1" applyBorder="1" applyAlignment="1">
      <alignment horizontal="center"/>
    </xf>
    <xf numFmtId="165" fontId="19" fillId="0" borderId="13" xfId="2" quotePrefix="1" applyNumberFormat="1" applyFont="1" applyFill="1" applyBorder="1" applyAlignment="1">
      <alignment horizontal="center"/>
    </xf>
    <xf numFmtId="0" fontId="19" fillId="0" borderId="5" xfId="2" quotePrefix="1" applyFont="1" applyFill="1" applyBorder="1" applyAlignment="1">
      <alignment horizontal="left" indent="2"/>
    </xf>
    <xf numFmtId="0" fontId="19" fillId="0" borderId="0" xfId="2" applyFont="1" applyFill="1" applyBorder="1"/>
    <xf numFmtId="0" fontId="19" fillId="0" borderId="0" xfId="2" applyFont="1" applyFill="1" applyBorder="1" applyAlignment="1">
      <alignment horizontal="right"/>
    </xf>
    <xf numFmtId="0" fontId="19" fillId="0" borderId="0" xfId="2" applyFont="1" applyFill="1" applyBorder="1" applyAlignment="1">
      <alignment horizontal="center"/>
    </xf>
    <xf numFmtId="0" fontId="19" fillId="0" borderId="6" xfId="2" applyFont="1" applyFill="1" applyBorder="1"/>
    <xf numFmtId="0" fontId="19" fillId="0" borderId="1" xfId="2" applyFont="1" applyFill="1" applyBorder="1"/>
    <xf numFmtId="0" fontId="19" fillId="0" borderId="1" xfId="2" applyFont="1" applyFill="1" applyBorder="1" applyAlignment="1">
      <alignment horizontal="right"/>
    </xf>
    <xf numFmtId="0" fontId="19" fillId="0" borderId="13" xfId="2" applyFont="1" applyFill="1" applyBorder="1"/>
    <xf numFmtId="0" fontId="4" fillId="0" borderId="0" xfId="2" applyFont="1" applyFill="1" applyBorder="1" applyAlignment="1">
      <alignment horizontal="left" indent="2"/>
    </xf>
    <xf numFmtId="0" fontId="4" fillId="0" borderId="0" xfId="2" applyFont="1" applyFill="1" applyBorder="1"/>
    <xf numFmtId="0" fontId="4" fillId="0" borderId="0" xfId="2" applyFont="1" applyFill="1" applyBorder="1" applyAlignment="1">
      <alignment horizontal="right"/>
    </xf>
    <xf numFmtId="0" fontId="4" fillId="0" borderId="0" xfId="2" applyFont="1" applyFill="1" applyBorder="1" applyAlignment="1">
      <alignment horizontal="center"/>
    </xf>
    <xf numFmtId="0" fontId="14" fillId="0" borderId="0" xfId="2" applyFont="1" applyFill="1" applyBorder="1"/>
    <xf numFmtId="0" fontId="25" fillId="0" borderId="0" xfId="2" applyFont="1" applyFill="1" applyBorder="1" applyAlignment="1">
      <alignment horizontal="center"/>
    </xf>
    <xf numFmtId="0" fontId="26" fillId="2" borderId="14" xfId="2" applyFont="1" applyFill="1" applyBorder="1" applyAlignment="1">
      <alignment horizontal="left" indent="1"/>
    </xf>
    <xf numFmtId="0" fontId="28" fillId="0" borderId="0" xfId="2" applyFont="1" applyBorder="1"/>
    <xf numFmtId="0" fontId="28" fillId="0" borderId="0" xfId="2" applyFont="1" applyBorder="1" applyAlignment="1">
      <alignment horizontal="center"/>
    </xf>
    <xf numFmtId="0" fontId="29" fillId="2" borderId="15" xfId="2" applyFont="1" applyFill="1" applyBorder="1" applyAlignment="1">
      <alignment horizontal="left" indent="1"/>
    </xf>
    <xf numFmtId="0" fontId="29" fillId="2" borderId="5" xfId="2" quotePrefix="1" applyFont="1" applyFill="1" applyBorder="1" applyAlignment="1"/>
    <xf numFmtId="0" fontId="29" fillId="2" borderId="6" xfId="2" quotePrefix="1" applyFont="1" applyFill="1" applyBorder="1" applyAlignment="1">
      <alignment horizontal="right" indent="4"/>
    </xf>
    <xf numFmtId="0" fontId="26" fillId="2" borderId="16" xfId="2" applyFont="1" applyFill="1" applyBorder="1" applyAlignment="1">
      <alignment horizontal="left" indent="1"/>
    </xf>
    <xf numFmtId="3" fontId="26" fillId="0" borderId="7" xfId="3" applyNumberFormat="1" applyFont="1" applyFill="1" applyBorder="1" applyAlignment="1"/>
    <xf numFmtId="3" fontId="26" fillId="0" borderId="9" xfId="3" applyNumberFormat="1" applyFont="1" applyFill="1" applyBorder="1" applyAlignment="1">
      <alignment horizontal="right" indent="4"/>
    </xf>
    <xf numFmtId="3" fontId="26" fillId="2" borderId="7" xfId="3" applyNumberFormat="1" applyFont="1" applyFill="1" applyBorder="1" applyAlignment="1"/>
    <xf numFmtId="3" fontId="26" fillId="2" borderId="9" xfId="3" applyNumberFormat="1" applyFont="1" applyFill="1" applyBorder="1" applyAlignment="1">
      <alignment horizontal="right" indent="4"/>
    </xf>
    <xf numFmtId="3" fontId="26" fillId="2" borderId="7" xfId="3" quotePrefix="1" applyNumberFormat="1" applyFont="1" applyFill="1" applyBorder="1" applyAlignment="1"/>
    <xf numFmtId="3" fontId="26" fillId="2" borderId="9" xfId="3" quotePrefix="1" applyNumberFormat="1" applyFont="1" applyFill="1" applyBorder="1" applyAlignment="1">
      <alignment horizontal="right" indent="4"/>
    </xf>
    <xf numFmtId="0" fontId="28" fillId="0" borderId="0" xfId="2" applyFont="1" applyFill="1" applyBorder="1" applyAlignment="1">
      <alignment horizontal="right"/>
    </xf>
    <xf numFmtId="0" fontId="28" fillId="0" borderId="0" xfId="2" applyFont="1" applyFill="1" applyBorder="1"/>
    <xf numFmtId="0" fontId="26" fillId="2" borderId="16" xfId="2" quotePrefix="1" applyFont="1" applyFill="1" applyBorder="1" applyAlignment="1">
      <alignment horizontal="left" indent="1"/>
    </xf>
    <xf numFmtId="0" fontId="30" fillId="2" borderId="16" xfId="2" applyFont="1" applyFill="1" applyBorder="1" applyAlignment="1">
      <alignment horizontal="left" indent="1"/>
    </xf>
    <xf numFmtId="166" fontId="26" fillId="2" borderId="7" xfId="3" applyNumberFormat="1" applyFont="1" applyFill="1" applyBorder="1" applyAlignment="1">
      <alignment horizontal="right"/>
    </xf>
    <xf numFmtId="166" fontId="26" fillId="2" borderId="9" xfId="3" applyNumberFormat="1" applyFont="1" applyFill="1" applyBorder="1" applyAlignment="1">
      <alignment horizontal="right" indent="5"/>
    </xf>
    <xf numFmtId="3" fontId="26" fillId="2" borderId="10" xfId="3" applyNumberFormat="1" applyFont="1" applyFill="1" applyBorder="1" applyAlignment="1">
      <alignment horizontal="right"/>
    </xf>
    <xf numFmtId="3" fontId="26" fillId="0" borderId="7" xfId="3" applyNumberFormat="1" applyFont="1" applyFill="1" applyBorder="1" applyAlignment="1">
      <alignment horizontal="right"/>
    </xf>
    <xf numFmtId="0" fontId="26" fillId="2" borderId="17" xfId="2" quotePrefix="1" applyFont="1" applyFill="1" applyBorder="1" applyAlignment="1">
      <alignment horizontal="left" indent="1"/>
    </xf>
    <xf numFmtId="3" fontId="26" fillId="2" borderId="12" xfId="2" applyNumberFormat="1" applyFont="1" applyFill="1" applyBorder="1" applyAlignment="1">
      <alignment horizontal="right"/>
    </xf>
    <xf numFmtId="3" fontId="26" fillId="2" borderId="13" xfId="2" applyNumberFormat="1" applyFont="1" applyFill="1" applyBorder="1" applyAlignment="1">
      <alignment horizontal="right" indent="4"/>
    </xf>
    <xf numFmtId="0" fontId="26" fillId="2" borderId="0" xfId="2" quotePrefix="1" applyFont="1" applyFill="1" applyBorder="1" applyAlignment="1">
      <alignment horizontal="left" indent="1"/>
    </xf>
    <xf numFmtId="166" fontId="26" fillId="2" borderId="0" xfId="2" applyNumberFormat="1" applyFont="1" applyFill="1" applyBorder="1"/>
    <xf numFmtId="3" fontId="26" fillId="2" borderId="0" xfId="2" applyNumberFormat="1" applyFont="1" applyFill="1" applyBorder="1" applyAlignment="1">
      <alignment horizontal="right" indent="4"/>
    </xf>
    <xf numFmtId="3" fontId="26" fillId="2" borderId="0" xfId="2" applyNumberFormat="1" applyFont="1" applyFill="1" applyBorder="1" applyAlignment="1">
      <alignment horizontal="right" indent="5"/>
    </xf>
    <xf numFmtId="0" fontId="26" fillId="0" borderId="0" xfId="2" applyFont="1" applyBorder="1"/>
    <xf numFmtId="0" fontId="26" fillId="0" borderId="0" xfId="2" applyFont="1" applyBorder="1" applyAlignment="1">
      <alignment horizontal="right" indent="4"/>
    </xf>
    <xf numFmtId="0" fontId="26" fillId="0" borderId="0" xfId="2" applyFont="1" applyBorder="1" applyAlignment="1">
      <alignment horizontal="right" indent="5"/>
    </xf>
    <xf numFmtId="0" fontId="28" fillId="0" borderId="0" xfId="2" applyFont="1" applyBorder="1" applyAlignment="1">
      <alignment horizontal="left" indent="1"/>
    </xf>
    <xf numFmtId="0" fontId="28" fillId="0" borderId="0" xfId="2" applyFont="1" applyBorder="1" applyAlignment="1">
      <alignment horizontal="right" indent="4"/>
    </xf>
    <xf numFmtId="0" fontId="28" fillId="0" borderId="0" xfId="2" applyFont="1" applyBorder="1" applyAlignment="1">
      <alignment horizontal="right" indent="5"/>
    </xf>
    <xf numFmtId="0" fontId="32" fillId="0" borderId="0" xfId="0" applyFont="1"/>
    <xf numFmtId="0" fontId="0" fillId="0" borderId="18" xfId="0" applyBorder="1"/>
    <xf numFmtId="0" fontId="33" fillId="0" borderId="18" xfId="0" applyFont="1" applyBorder="1" applyAlignment="1">
      <alignment horizontal="center" wrapText="1"/>
    </xf>
    <xf numFmtId="0" fontId="0" fillId="0" borderId="21" xfId="0" applyBorder="1"/>
    <xf numFmtId="0" fontId="33" fillId="0" borderId="0" xfId="0" applyFont="1" applyAlignment="1">
      <alignment textRotation="90"/>
    </xf>
    <xf numFmtId="0" fontId="32" fillId="0" borderId="18" xfId="0" applyFont="1" applyBorder="1" applyAlignment="1">
      <alignment horizontal="center" wrapText="1"/>
    </xf>
    <xf numFmtId="0" fontId="33" fillId="0" borderId="18" xfId="0" applyFont="1" applyBorder="1" applyAlignment="1">
      <alignment textRotation="90" wrapText="1"/>
    </xf>
    <xf numFmtId="0" fontId="33" fillId="0" borderId="18" xfId="0" applyFont="1" applyBorder="1" applyAlignment="1">
      <alignment textRotation="90"/>
    </xf>
    <xf numFmtId="0" fontId="33" fillId="0" borderId="21" xfId="0" applyFont="1" applyBorder="1" applyAlignment="1">
      <alignment textRotation="90"/>
    </xf>
    <xf numFmtId="0" fontId="32" fillId="0" borderId="24" xfId="0" applyFont="1" applyBorder="1"/>
    <xf numFmtId="0" fontId="32" fillId="0" borderId="24" xfId="0" applyFont="1" applyBorder="1" applyAlignment="1">
      <alignment horizontal="center"/>
    </xf>
    <xf numFmtId="0" fontId="28" fillId="0" borderId="25" xfId="0" applyFont="1" applyBorder="1" applyAlignment="1">
      <alignment horizontal="right" readingOrder="2"/>
    </xf>
    <xf numFmtId="0" fontId="28" fillId="0" borderId="0" xfId="0" applyFont="1" applyAlignment="1">
      <alignment horizontal="right" readingOrder="2"/>
    </xf>
    <xf numFmtId="0" fontId="28" fillId="0" borderId="21" xfId="0" applyFont="1" applyBorder="1" applyAlignment="1">
      <alignment horizontal="right" readingOrder="2"/>
    </xf>
    <xf numFmtId="49" fontId="32" fillId="0" borderId="26" xfId="0" quotePrefix="1" applyNumberFormat="1" applyFont="1" applyBorder="1" applyAlignment="1">
      <alignment horizontal="left"/>
    </xf>
    <xf numFmtId="0" fontId="28" fillId="0" borderId="27" xfId="0" applyFont="1" applyBorder="1" applyAlignment="1">
      <alignment horizontal="right"/>
    </xf>
    <xf numFmtId="49" fontId="32" fillId="0" borderId="29" xfId="0" applyNumberFormat="1" applyFont="1" applyBorder="1" applyAlignment="1">
      <alignment horizontal="left"/>
    </xf>
    <xf numFmtId="2" fontId="0" fillId="0" borderId="0" xfId="0" applyNumberFormat="1"/>
    <xf numFmtId="2" fontId="32" fillId="0" borderId="28" xfId="0" applyNumberFormat="1" applyFont="1" applyBorder="1"/>
    <xf numFmtId="2" fontId="32" fillId="0" borderId="24" xfId="0" applyNumberFormat="1" applyFont="1" applyBorder="1" applyAlignment="1">
      <alignment horizontal="center"/>
    </xf>
    <xf numFmtId="2" fontId="28" fillId="0" borderId="30" xfId="0" applyNumberFormat="1" applyFont="1" applyBorder="1" applyAlignment="1">
      <alignment horizontal="right" readingOrder="2"/>
    </xf>
    <xf numFmtId="2" fontId="28" fillId="0" borderId="0" xfId="0" applyNumberFormat="1" applyFont="1" applyAlignment="1">
      <alignment horizontal="right" readingOrder="2"/>
    </xf>
    <xf numFmtId="2" fontId="28" fillId="0" borderId="21" xfId="0" applyNumberFormat="1" applyFont="1" applyBorder="1" applyAlignment="1">
      <alignment horizontal="right" readingOrder="2"/>
    </xf>
    <xf numFmtId="2" fontId="28" fillId="0" borderId="27" xfId="0" applyNumberFormat="1" applyFont="1" applyBorder="1" applyAlignment="1">
      <alignment horizontal="right"/>
    </xf>
    <xf numFmtId="2" fontId="0" fillId="0" borderId="21" xfId="0" applyNumberFormat="1" applyBorder="1"/>
    <xf numFmtId="0" fontId="32" fillId="0" borderId="31" xfId="0" applyFont="1" applyBorder="1"/>
    <xf numFmtId="0" fontId="32" fillId="0" borderId="31" xfId="0" applyFont="1" applyBorder="1" applyAlignment="1">
      <alignment horizontal="center"/>
    </xf>
    <xf numFmtId="0" fontId="28" fillId="0" borderId="32" xfId="0" applyFont="1" applyBorder="1" applyAlignment="1">
      <alignment horizontal="right" readingOrder="2"/>
    </xf>
    <xf numFmtId="0" fontId="28" fillId="0" borderId="33" xfId="0" applyFont="1" applyBorder="1" applyAlignment="1">
      <alignment horizontal="right" readingOrder="2"/>
    </xf>
    <xf numFmtId="0" fontId="28" fillId="0" borderId="34" xfId="0" applyFont="1" applyBorder="1" applyAlignment="1">
      <alignment horizontal="right"/>
    </xf>
    <xf numFmtId="2" fontId="32" fillId="0" borderId="35" xfId="0" applyNumberFormat="1" applyFont="1" applyBorder="1"/>
    <xf numFmtId="2" fontId="32" fillId="0" borderId="30" xfId="0" applyNumberFormat="1" applyFont="1" applyBorder="1" applyAlignment="1">
      <alignment horizontal="center"/>
    </xf>
    <xf numFmtId="2" fontId="28" fillId="0" borderId="36" xfId="0" applyNumberFormat="1" applyFont="1" applyBorder="1" applyAlignment="1">
      <alignment horizontal="right" readingOrder="2"/>
    </xf>
    <xf numFmtId="2" fontId="28" fillId="0" borderId="37" xfId="0" applyNumberFormat="1" applyFont="1" applyBorder="1" applyAlignment="1">
      <alignment horizontal="right" readingOrder="2"/>
    </xf>
    <xf numFmtId="2" fontId="28" fillId="0" borderId="38" xfId="0" applyNumberFormat="1" applyFont="1" applyBorder="1" applyAlignment="1">
      <alignment horizontal="right" readingOrder="2"/>
    </xf>
    <xf numFmtId="49" fontId="32" fillId="0" borderId="39" xfId="0" applyNumberFormat="1" applyFont="1" applyBorder="1" applyAlignment="1">
      <alignment horizontal="left"/>
    </xf>
    <xf numFmtId="2" fontId="28" fillId="0" borderId="40" xfId="0" applyNumberFormat="1" applyFont="1" applyBorder="1" applyAlignment="1">
      <alignment horizontal="right"/>
    </xf>
    <xf numFmtId="0" fontId="32" fillId="0" borderId="0" xfId="0" applyFont="1" applyAlignment="1">
      <alignment horizontal="center"/>
    </xf>
    <xf numFmtId="0" fontId="32" fillId="0" borderId="26" xfId="0" applyFont="1" applyBorder="1" applyAlignment="1"/>
    <xf numFmtId="0" fontId="32" fillId="0" borderId="39" xfId="0" applyFont="1" applyBorder="1" applyAlignment="1"/>
    <xf numFmtId="0" fontId="34" fillId="0" borderId="0" xfId="0" applyFont="1"/>
    <xf numFmtId="0" fontId="34" fillId="0" borderId="28" xfId="0" applyFont="1" applyBorder="1"/>
    <xf numFmtId="0" fontId="35" fillId="0" borderId="0" xfId="2" applyFont="1" applyFill="1" applyBorder="1" applyAlignment="1">
      <alignment horizontal="left" indent="2"/>
    </xf>
    <xf numFmtId="0" fontId="36" fillId="0" borderId="0" xfId="2" applyFont="1" applyBorder="1" applyAlignment="1">
      <alignment horizontal="left" indent="1"/>
    </xf>
    <xf numFmtId="0" fontId="37" fillId="0" borderId="0" xfId="0" applyFont="1"/>
    <xf numFmtId="0" fontId="38" fillId="0" borderId="0" xfId="0" applyFont="1" applyAlignment="1">
      <alignment textRotation="90"/>
    </xf>
    <xf numFmtId="2" fontId="37" fillId="0" borderId="0" xfId="0" applyNumberFormat="1" applyFont="1"/>
    <xf numFmtId="0" fontId="39" fillId="3" borderId="0" xfId="1" applyFont="1" applyFill="1" applyAlignment="1"/>
    <xf numFmtId="0" fontId="21" fillId="0" borderId="5" xfId="2" applyFont="1" applyBorder="1" applyAlignment="1">
      <alignment horizontal="left" indent="2"/>
    </xf>
    <xf numFmtId="0" fontId="0" fillId="0" borderId="0" xfId="0"/>
    <xf numFmtId="0" fontId="32" fillId="0" borderId="18" xfId="0" applyFont="1" applyBorder="1" applyAlignment="1">
      <alignment horizontal="center" textRotation="90"/>
    </xf>
    <xf numFmtId="0" fontId="32" fillId="0" borderId="18" xfId="0" applyFont="1" applyBorder="1" applyAlignment="1">
      <alignment horizontal="center"/>
    </xf>
    <xf numFmtId="0" fontId="33" fillId="0" borderId="19" xfId="0" applyFont="1" applyBorder="1" applyAlignment="1">
      <alignment horizontal="center" wrapText="1"/>
    </xf>
    <xf numFmtId="0" fontId="0" fillId="0" borderId="20"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3" fillId="0" borderId="0" xfId="0" applyFont="1"/>
    <xf numFmtId="0" fontId="0" fillId="0" borderId="0" xfId="0"/>
    <xf numFmtId="0" fontId="32" fillId="0" borderId="8" xfId="0" applyFont="1" applyBorder="1"/>
    <xf numFmtId="0" fontId="0" fillId="0" borderId="8" xfId="0" applyBorder="1"/>
    <xf numFmtId="0" fontId="2" fillId="0" borderId="0" xfId="1" applyFont="1" applyFill="1" applyAlignment="1">
      <alignment horizontal="center" vertical="top"/>
    </xf>
    <xf numFmtId="0" fontId="5" fillId="0" borderId="0" xfId="1" applyFont="1" applyFill="1" applyAlignment="1">
      <alignment horizontal="center"/>
    </xf>
    <xf numFmtId="164" fontId="12" fillId="0" borderId="0" xfId="1" applyNumberFormat="1" applyFont="1" applyFill="1" applyAlignment="1" applyProtection="1">
      <alignment horizontal="left" vertical="center" wrapText="1"/>
    </xf>
    <xf numFmtId="0" fontId="18" fillId="0" borderId="1" xfId="2" applyFont="1" applyFill="1" applyBorder="1" applyAlignment="1">
      <alignment horizontal="center" vertical="center"/>
    </xf>
    <xf numFmtId="0" fontId="19" fillId="0" borderId="3" xfId="2" applyFont="1" applyFill="1" applyBorder="1" applyAlignment="1">
      <alignment horizontal="center" wrapText="1"/>
    </xf>
    <xf numFmtId="0" fontId="14" fillId="0" borderId="0" xfId="2" applyFont="1" applyFill="1" applyBorder="1"/>
    <xf numFmtId="49" fontId="19" fillId="0" borderId="3" xfId="2" applyNumberFormat="1" applyFont="1" applyFill="1" applyBorder="1" applyAlignment="1">
      <alignment horizontal="center" vertical="center" wrapText="1"/>
    </xf>
    <xf numFmtId="49" fontId="19" fillId="0" borderId="3" xfId="2" applyNumberFormat="1" applyFont="1" applyFill="1" applyBorder="1" applyAlignment="1">
      <alignment horizontal="center" vertical="center"/>
    </xf>
    <xf numFmtId="0" fontId="19" fillId="0" borderId="3" xfId="2" applyFont="1" applyFill="1" applyBorder="1" applyAlignment="1">
      <alignment horizontal="center"/>
    </xf>
    <xf numFmtId="0" fontId="19" fillId="0" borderId="4" xfId="2" applyFont="1" applyFill="1" applyBorder="1" applyAlignment="1">
      <alignment horizontal="center"/>
    </xf>
    <xf numFmtId="0" fontId="27" fillId="2" borderId="2" xfId="2" applyFont="1" applyFill="1" applyBorder="1" applyAlignment="1">
      <alignment horizontal="center" vertical="center"/>
    </xf>
    <xf numFmtId="0" fontId="27" fillId="2" borderId="4" xfId="2" applyFont="1" applyFill="1" applyBorder="1" applyAlignment="1">
      <alignment horizontal="center" vertical="center"/>
    </xf>
    <xf numFmtId="164" fontId="31" fillId="0" borderId="0" xfId="2" applyNumberFormat="1" applyFont="1" applyAlignment="1" applyProtection="1">
      <alignment horizontal="left" vertical="center" wrapText="1"/>
    </xf>
  </cellXfs>
  <cellStyles count="4">
    <cellStyle name="Comma 2" xfId="3" xr:uid="{00000000-0005-0000-0000-000000000000}"/>
    <cellStyle name="Normal" xfId="0" builtinId="0"/>
    <cellStyle name="Normal 2" xfId="1" xr:uid="{00000000-0005-0000-0000-000002000000}"/>
    <cellStyle name="Normal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VK82"/>
  <sheetViews>
    <sheetView tabSelected="1" topLeftCell="B1" zoomScale="65" zoomScaleNormal="65" workbookViewId="0">
      <selection activeCell="B1" sqref="B1"/>
    </sheetView>
  </sheetViews>
  <sheetFormatPr defaultColWidth="0" defaultRowHeight="15" zeroHeight="1"/>
  <cols>
    <col min="1" max="1" width="0" hidden="1" customWidth="1"/>
    <col min="2" max="2" width="45.5703125" style="109" customWidth="1"/>
    <col min="3" max="3" width="3.85546875" style="146" customWidth="1"/>
    <col min="4" max="4" width="11.140625" style="109"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ht="15.75">
      <c r="A1" t="s">
        <v>130</v>
      </c>
      <c r="B1" s="109" t="s">
        <v>214</v>
      </c>
      <c r="C1" s="165"/>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2" spans="1:45" ht="15.75">
      <c r="A2" t="s">
        <v>131</v>
      </c>
      <c r="C2" s="165" t="s">
        <v>132</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row>
    <row r="3" spans="1:45" ht="15.75">
      <c r="A3" t="s">
        <v>133</v>
      </c>
      <c r="C3" s="165" t="s">
        <v>134</v>
      </c>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5"/>
      <c r="AL3" s="166"/>
      <c r="AM3" s="166"/>
      <c r="AN3" s="166"/>
      <c r="AO3" s="166"/>
      <c r="AP3" s="166"/>
      <c r="AQ3" s="166"/>
      <c r="AR3" s="166"/>
    </row>
    <row r="4" spans="1:45" hidden="1">
      <c r="A4" t="s">
        <v>135</v>
      </c>
      <c r="B4" s="109" t="s">
        <v>136</v>
      </c>
      <c r="C4" s="167"/>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row>
    <row r="5" spans="1:45" ht="14.45" customHeight="1">
      <c r="A5" t="s">
        <v>137</v>
      </c>
      <c r="B5" s="147"/>
      <c r="C5" s="159" t="s">
        <v>138</v>
      </c>
      <c r="D5" s="160" t="s">
        <v>139</v>
      </c>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10"/>
      <c r="AP5" s="111"/>
      <c r="AQ5" s="161" t="s">
        <v>140</v>
      </c>
      <c r="AR5" s="162"/>
      <c r="AS5" s="112"/>
    </row>
    <row r="6" spans="1:45" s="113" customFormat="1" ht="141" customHeight="1">
      <c r="A6" s="113" t="s">
        <v>141</v>
      </c>
      <c r="B6" s="148"/>
      <c r="C6" s="159"/>
      <c r="D6" s="114" t="s">
        <v>142</v>
      </c>
      <c r="E6" s="115" t="s">
        <v>143</v>
      </c>
      <c r="F6" s="116" t="s">
        <v>20</v>
      </c>
      <c r="G6" s="116" t="s">
        <v>21</v>
      </c>
      <c r="H6" s="116" t="s">
        <v>22</v>
      </c>
      <c r="I6" s="116" t="s">
        <v>23</v>
      </c>
      <c r="J6" s="115" t="s">
        <v>144</v>
      </c>
      <c r="K6" s="115" t="s">
        <v>145</v>
      </c>
      <c r="L6" s="115" t="s">
        <v>146</v>
      </c>
      <c r="M6" s="115" t="s">
        <v>147</v>
      </c>
      <c r="N6" s="115" t="s">
        <v>148</v>
      </c>
      <c r="O6" s="115" t="s">
        <v>149</v>
      </c>
      <c r="P6" s="115" t="s">
        <v>150</v>
      </c>
      <c r="Q6" s="115" t="s">
        <v>151</v>
      </c>
      <c r="R6" s="115" t="s">
        <v>152</v>
      </c>
      <c r="S6" s="115" t="s">
        <v>153</v>
      </c>
      <c r="T6" s="115" t="s">
        <v>154</v>
      </c>
      <c r="U6" s="115" t="s">
        <v>155</v>
      </c>
      <c r="V6" s="115" t="s">
        <v>156</v>
      </c>
      <c r="W6" s="115" t="s">
        <v>157</v>
      </c>
      <c r="X6" s="115" t="s">
        <v>158</v>
      </c>
      <c r="Y6" s="115" t="s">
        <v>159</v>
      </c>
      <c r="Z6" s="115" t="s">
        <v>160</v>
      </c>
      <c r="AA6" s="116" t="s">
        <v>41</v>
      </c>
      <c r="AB6" s="116" t="s">
        <v>44</v>
      </c>
      <c r="AC6" s="116" t="s">
        <v>45</v>
      </c>
      <c r="AD6" s="115" t="s">
        <v>161</v>
      </c>
      <c r="AE6" s="115" t="s">
        <v>162</v>
      </c>
      <c r="AF6" s="116" t="s">
        <v>46</v>
      </c>
      <c r="AG6" s="115" t="s">
        <v>47</v>
      </c>
      <c r="AH6" s="115" t="s">
        <v>48</v>
      </c>
      <c r="AI6" s="115" t="s">
        <v>163</v>
      </c>
      <c r="AJ6" s="115" t="s">
        <v>164</v>
      </c>
      <c r="AK6" s="116" t="s">
        <v>51</v>
      </c>
      <c r="AL6" s="115" t="s">
        <v>165</v>
      </c>
      <c r="AM6" s="115" t="s">
        <v>166</v>
      </c>
      <c r="AN6" s="115" t="s">
        <v>167</v>
      </c>
      <c r="AO6" s="116" t="s">
        <v>168</v>
      </c>
      <c r="AP6" s="115" t="s">
        <v>169</v>
      </c>
      <c r="AQ6" s="163"/>
      <c r="AR6" s="164"/>
      <c r="AS6" s="117"/>
    </row>
    <row r="7" spans="1:45" ht="15" customHeight="1">
      <c r="A7" t="s">
        <v>170</v>
      </c>
      <c r="B7" s="118" t="s">
        <v>171</v>
      </c>
      <c r="C7" s="119">
        <v>5</v>
      </c>
      <c r="D7" s="120">
        <v>1613</v>
      </c>
      <c r="E7" s="121">
        <v>13</v>
      </c>
      <c r="F7" s="122">
        <v>42</v>
      </c>
      <c r="G7" s="122">
        <v>87</v>
      </c>
      <c r="H7" s="122">
        <v>74</v>
      </c>
      <c r="I7" s="122">
        <v>20</v>
      </c>
      <c r="J7" s="122">
        <v>12</v>
      </c>
      <c r="K7" s="122">
        <v>31</v>
      </c>
      <c r="L7" s="122">
        <v>39</v>
      </c>
      <c r="M7" s="122">
        <v>41</v>
      </c>
      <c r="N7" s="122">
        <v>21</v>
      </c>
      <c r="O7" s="122">
        <v>188</v>
      </c>
      <c r="P7" s="122">
        <v>39</v>
      </c>
      <c r="Q7" s="122">
        <v>41</v>
      </c>
      <c r="R7" s="122">
        <v>55</v>
      </c>
      <c r="S7" s="122">
        <v>2</v>
      </c>
      <c r="T7" s="122">
        <v>2</v>
      </c>
      <c r="U7" s="122">
        <v>12</v>
      </c>
      <c r="V7" s="122">
        <v>93</v>
      </c>
      <c r="W7" s="122">
        <v>105</v>
      </c>
      <c r="X7" s="122" t="s">
        <v>172</v>
      </c>
      <c r="Y7" s="122">
        <v>2</v>
      </c>
      <c r="Z7" s="122">
        <v>2</v>
      </c>
      <c r="AA7" s="122">
        <v>11</v>
      </c>
      <c r="AB7" s="122">
        <v>25</v>
      </c>
      <c r="AC7" s="122" t="s">
        <v>173</v>
      </c>
      <c r="AD7" s="122">
        <v>10</v>
      </c>
      <c r="AE7" s="122">
        <v>23</v>
      </c>
      <c r="AF7" s="122">
        <v>153</v>
      </c>
      <c r="AG7" s="122">
        <v>1</v>
      </c>
      <c r="AH7" s="122">
        <v>13</v>
      </c>
      <c r="AI7" s="122">
        <v>97</v>
      </c>
      <c r="AJ7" s="122">
        <v>4</v>
      </c>
      <c r="AK7" s="122">
        <v>46</v>
      </c>
      <c r="AL7" s="122">
        <v>14</v>
      </c>
      <c r="AM7" s="122">
        <v>2</v>
      </c>
      <c r="AN7" s="122">
        <v>7</v>
      </c>
      <c r="AO7" s="122">
        <v>166</v>
      </c>
      <c r="AP7" s="122">
        <v>120</v>
      </c>
      <c r="AQ7" s="123" t="s">
        <v>174</v>
      </c>
      <c r="AR7" s="124">
        <v>6283</v>
      </c>
      <c r="AS7" s="112"/>
    </row>
    <row r="8" spans="1:45" ht="15" customHeight="1">
      <c r="A8" t="s">
        <v>170</v>
      </c>
      <c r="B8" s="150" t="s">
        <v>171</v>
      </c>
      <c r="C8" s="119">
        <v>4</v>
      </c>
      <c r="D8" s="120">
        <v>3262</v>
      </c>
      <c r="E8" s="121">
        <v>28</v>
      </c>
      <c r="F8" s="122">
        <v>143</v>
      </c>
      <c r="G8" s="122">
        <v>105</v>
      </c>
      <c r="H8" s="122">
        <v>27</v>
      </c>
      <c r="I8" s="122">
        <v>71</v>
      </c>
      <c r="J8" s="122">
        <v>3</v>
      </c>
      <c r="K8" s="122">
        <v>33</v>
      </c>
      <c r="L8" s="122">
        <v>123</v>
      </c>
      <c r="M8" s="122">
        <v>54</v>
      </c>
      <c r="N8" s="122">
        <v>41</v>
      </c>
      <c r="O8" s="122">
        <v>427</v>
      </c>
      <c r="P8" s="122">
        <v>96</v>
      </c>
      <c r="Q8" s="122">
        <v>140</v>
      </c>
      <c r="R8" s="122">
        <v>72</v>
      </c>
      <c r="S8" s="122">
        <v>13</v>
      </c>
      <c r="T8" s="122">
        <v>4</v>
      </c>
      <c r="U8" s="122">
        <v>14</v>
      </c>
      <c r="V8" s="122">
        <v>139</v>
      </c>
      <c r="W8" s="122">
        <v>287</v>
      </c>
      <c r="X8" s="122" t="s">
        <v>172</v>
      </c>
      <c r="Y8" s="122" t="s">
        <v>173</v>
      </c>
      <c r="Z8" s="122" t="s">
        <v>173</v>
      </c>
      <c r="AA8" s="122">
        <v>11</v>
      </c>
      <c r="AB8" s="122">
        <v>63</v>
      </c>
      <c r="AC8" s="122">
        <v>7</v>
      </c>
      <c r="AD8" s="122">
        <v>8</v>
      </c>
      <c r="AE8" s="122">
        <v>17</v>
      </c>
      <c r="AF8" s="122">
        <v>238</v>
      </c>
      <c r="AG8" s="122">
        <v>20</v>
      </c>
      <c r="AH8" s="122">
        <v>36</v>
      </c>
      <c r="AI8" s="122">
        <v>159</v>
      </c>
      <c r="AJ8" s="122">
        <v>10</v>
      </c>
      <c r="AK8" s="122">
        <v>86</v>
      </c>
      <c r="AL8" s="122">
        <v>56</v>
      </c>
      <c r="AM8" s="122">
        <v>6</v>
      </c>
      <c r="AN8" s="122">
        <v>37</v>
      </c>
      <c r="AO8" s="122">
        <v>297</v>
      </c>
      <c r="AP8" s="122">
        <v>391</v>
      </c>
      <c r="AQ8" s="125" t="s">
        <v>175</v>
      </c>
      <c r="AR8" s="124">
        <v>5353</v>
      </c>
      <c r="AS8" s="112"/>
    </row>
    <row r="9" spans="1:45" ht="15" customHeight="1">
      <c r="A9" t="s">
        <v>170</v>
      </c>
      <c r="B9" s="150" t="s">
        <v>171</v>
      </c>
      <c r="C9" s="119">
        <v>3</v>
      </c>
      <c r="D9" s="120">
        <v>5197</v>
      </c>
      <c r="E9" s="121">
        <v>22</v>
      </c>
      <c r="F9" s="122">
        <v>375</v>
      </c>
      <c r="G9" s="122">
        <v>137</v>
      </c>
      <c r="H9" s="122">
        <v>42</v>
      </c>
      <c r="I9" s="122">
        <v>107</v>
      </c>
      <c r="J9" s="122">
        <v>11</v>
      </c>
      <c r="K9" s="122">
        <v>52</v>
      </c>
      <c r="L9" s="122">
        <v>225</v>
      </c>
      <c r="M9" s="122">
        <v>57</v>
      </c>
      <c r="N9" s="122">
        <v>26</v>
      </c>
      <c r="O9" s="122">
        <v>714</v>
      </c>
      <c r="P9" s="122">
        <v>318</v>
      </c>
      <c r="Q9" s="122">
        <v>73</v>
      </c>
      <c r="R9" s="122">
        <v>109</v>
      </c>
      <c r="S9" s="122">
        <v>14</v>
      </c>
      <c r="T9" s="122">
        <v>2</v>
      </c>
      <c r="U9" s="122">
        <v>8</v>
      </c>
      <c r="V9" s="122">
        <v>235</v>
      </c>
      <c r="W9" s="122">
        <v>355</v>
      </c>
      <c r="X9" s="122" t="s">
        <v>172</v>
      </c>
      <c r="Y9" s="122">
        <v>2</v>
      </c>
      <c r="Z9" s="122">
        <v>2</v>
      </c>
      <c r="AA9" s="122">
        <v>21</v>
      </c>
      <c r="AB9" s="122">
        <v>130</v>
      </c>
      <c r="AC9" s="122">
        <v>12</v>
      </c>
      <c r="AD9" s="122">
        <v>4</v>
      </c>
      <c r="AE9" s="122">
        <v>13</v>
      </c>
      <c r="AF9" s="122">
        <v>295</v>
      </c>
      <c r="AG9" s="122">
        <v>17</v>
      </c>
      <c r="AH9" s="122">
        <v>203</v>
      </c>
      <c r="AI9" s="122">
        <v>114</v>
      </c>
      <c r="AJ9" s="122">
        <v>17</v>
      </c>
      <c r="AK9" s="122">
        <v>94</v>
      </c>
      <c r="AL9" s="122">
        <v>86</v>
      </c>
      <c r="AM9" s="122">
        <v>8</v>
      </c>
      <c r="AN9" s="122">
        <v>26</v>
      </c>
      <c r="AO9" s="122">
        <v>589</v>
      </c>
      <c r="AP9" s="122">
        <v>681</v>
      </c>
      <c r="AQ9" s="125" t="s">
        <v>176</v>
      </c>
      <c r="AR9" s="124">
        <v>2246</v>
      </c>
      <c r="AS9" s="112"/>
    </row>
    <row r="10" spans="1:45" ht="15" customHeight="1">
      <c r="A10" t="s">
        <v>170</v>
      </c>
      <c r="B10" s="150" t="s">
        <v>171</v>
      </c>
      <c r="C10" s="119">
        <v>2</v>
      </c>
      <c r="D10" s="120">
        <v>5214</v>
      </c>
      <c r="E10" s="121">
        <v>31</v>
      </c>
      <c r="F10" s="122">
        <v>342</v>
      </c>
      <c r="G10" s="122">
        <v>183</v>
      </c>
      <c r="H10" s="122">
        <v>40</v>
      </c>
      <c r="I10" s="122">
        <v>140</v>
      </c>
      <c r="J10" s="122">
        <v>1</v>
      </c>
      <c r="K10" s="122">
        <v>24</v>
      </c>
      <c r="L10" s="122">
        <v>157</v>
      </c>
      <c r="M10" s="122">
        <v>61</v>
      </c>
      <c r="N10" s="122">
        <v>34</v>
      </c>
      <c r="O10" s="122">
        <v>962</v>
      </c>
      <c r="P10" s="122">
        <v>367</v>
      </c>
      <c r="Q10" s="122">
        <v>191</v>
      </c>
      <c r="R10" s="122">
        <v>209</v>
      </c>
      <c r="S10" s="122">
        <v>5</v>
      </c>
      <c r="T10" s="122">
        <v>3</v>
      </c>
      <c r="U10" s="122">
        <v>8</v>
      </c>
      <c r="V10" s="122">
        <v>283</v>
      </c>
      <c r="W10" s="122">
        <v>199</v>
      </c>
      <c r="X10" s="122" t="s">
        <v>172</v>
      </c>
      <c r="Y10" s="122">
        <v>1</v>
      </c>
      <c r="Z10" s="122">
        <v>3</v>
      </c>
      <c r="AA10" s="122">
        <v>23</v>
      </c>
      <c r="AB10" s="122">
        <v>121</v>
      </c>
      <c r="AC10" s="122">
        <v>10</v>
      </c>
      <c r="AD10" s="122" t="s">
        <v>173</v>
      </c>
      <c r="AE10" s="122">
        <v>8</v>
      </c>
      <c r="AF10" s="122">
        <v>125</v>
      </c>
      <c r="AG10" s="122">
        <v>14</v>
      </c>
      <c r="AH10" s="122">
        <v>69</v>
      </c>
      <c r="AI10" s="122">
        <v>53</v>
      </c>
      <c r="AJ10" s="122">
        <v>14</v>
      </c>
      <c r="AK10" s="122">
        <v>119</v>
      </c>
      <c r="AL10" s="122">
        <v>32</v>
      </c>
      <c r="AM10" s="122">
        <v>8</v>
      </c>
      <c r="AN10" s="122">
        <v>12</v>
      </c>
      <c r="AO10" s="122">
        <v>587</v>
      </c>
      <c r="AP10" s="122">
        <v>775</v>
      </c>
      <c r="AQ10" s="125" t="s">
        <v>177</v>
      </c>
      <c r="AR10" s="124">
        <v>30</v>
      </c>
      <c r="AS10" s="112"/>
    </row>
    <row r="11" spans="1:45" ht="15" customHeight="1">
      <c r="A11" t="s">
        <v>170</v>
      </c>
      <c r="B11" s="150" t="s">
        <v>171</v>
      </c>
      <c r="C11" s="119">
        <v>1</v>
      </c>
      <c r="D11" s="120">
        <v>5040</v>
      </c>
      <c r="E11" s="121">
        <v>19</v>
      </c>
      <c r="F11" s="122">
        <v>126</v>
      </c>
      <c r="G11" s="122">
        <v>159</v>
      </c>
      <c r="H11" s="122">
        <v>16</v>
      </c>
      <c r="I11" s="122">
        <v>179</v>
      </c>
      <c r="J11" s="122">
        <v>5</v>
      </c>
      <c r="K11" s="122">
        <v>47</v>
      </c>
      <c r="L11" s="122">
        <v>92</v>
      </c>
      <c r="M11" s="122">
        <v>95</v>
      </c>
      <c r="N11" s="122">
        <v>55</v>
      </c>
      <c r="O11" s="122">
        <v>580</v>
      </c>
      <c r="P11" s="122">
        <v>224</v>
      </c>
      <c r="Q11" s="122">
        <v>225</v>
      </c>
      <c r="R11" s="122">
        <v>95</v>
      </c>
      <c r="S11" s="122">
        <v>5</v>
      </c>
      <c r="T11" s="122">
        <v>3</v>
      </c>
      <c r="U11" s="122">
        <v>11</v>
      </c>
      <c r="V11" s="122">
        <v>371</v>
      </c>
      <c r="W11" s="122">
        <v>617</v>
      </c>
      <c r="X11" s="122" t="s">
        <v>172</v>
      </c>
      <c r="Y11" s="122">
        <v>4</v>
      </c>
      <c r="Z11" s="122" t="s">
        <v>173</v>
      </c>
      <c r="AA11" s="122">
        <v>13</v>
      </c>
      <c r="AB11" s="122">
        <v>193</v>
      </c>
      <c r="AC11" s="122">
        <v>4</v>
      </c>
      <c r="AD11" s="122">
        <v>3</v>
      </c>
      <c r="AE11" s="122">
        <v>12</v>
      </c>
      <c r="AF11" s="122">
        <v>363</v>
      </c>
      <c r="AG11" s="122">
        <v>1</v>
      </c>
      <c r="AH11" s="122">
        <v>8</v>
      </c>
      <c r="AI11" s="122">
        <v>18</v>
      </c>
      <c r="AJ11" s="122">
        <v>3</v>
      </c>
      <c r="AK11" s="122">
        <v>160</v>
      </c>
      <c r="AL11" s="122">
        <v>3</v>
      </c>
      <c r="AM11" s="122" t="s">
        <v>173</v>
      </c>
      <c r="AN11" s="122">
        <v>3</v>
      </c>
      <c r="AO11" s="122">
        <v>826</v>
      </c>
      <c r="AP11" s="122">
        <v>501</v>
      </c>
      <c r="AQ11" s="125" t="s">
        <v>178</v>
      </c>
      <c r="AR11" s="124">
        <v>11</v>
      </c>
      <c r="AS11" s="112"/>
    </row>
    <row r="12" spans="1:45" ht="15" customHeight="1">
      <c r="A12" t="s">
        <v>170</v>
      </c>
      <c r="B12" s="150" t="s">
        <v>171</v>
      </c>
      <c r="C12" s="119" t="s">
        <v>179</v>
      </c>
      <c r="D12" s="120">
        <v>20326</v>
      </c>
      <c r="E12" s="121">
        <v>113</v>
      </c>
      <c r="F12" s="122">
        <v>1028</v>
      </c>
      <c r="G12" s="122">
        <v>671</v>
      </c>
      <c r="H12" s="122">
        <v>199</v>
      </c>
      <c r="I12" s="122">
        <v>517</v>
      </c>
      <c r="J12" s="122">
        <v>32</v>
      </c>
      <c r="K12" s="122">
        <v>187</v>
      </c>
      <c r="L12" s="122">
        <v>636</v>
      </c>
      <c r="M12" s="122">
        <v>308</v>
      </c>
      <c r="N12" s="122">
        <v>177</v>
      </c>
      <c r="O12" s="122">
        <v>2871</v>
      </c>
      <c r="P12" s="122">
        <v>1044</v>
      </c>
      <c r="Q12" s="122">
        <v>670</v>
      </c>
      <c r="R12" s="122">
        <v>540</v>
      </c>
      <c r="S12" s="122">
        <v>39</v>
      </c>
      <c r="T12" s="122">
        <v>14</v>
      </c>
      <c r="U12" s="122">
        <v>53</v>
      </c>
      <c r="V12" s="122">
        <v>1121</v>
      </c>
      <c r="W12" s="122">
        <v>1563</v>
      </c>
      <c r="X12" s="122">
        <v>2</v>
      </c>
      <c r="Y12" s="122">
        <v>9</v>
      </c>
      <c r="Z12" s="122">
        <v>7</v>
      </c>
      <c r="AA12" s="122">
        <v>79</v>
      </c>
      <c r="AB12" s="122">
        <v>532</v>
      </c>
      <c r="AC12" s="122">
        <v>33</v>
      </c>
      <c r="AD12" s="122">
        <v>25</v>
      </c>
      <c r="AE12" s="122">
        <v>73</v>
      </c>
      <c r="AF12" s="122">
        <v>1174</v>
      </c>
      <c r="AG12" s="122">
        <v>53</v>
      </c>
      <c r="AH12" s="122">
        <v>329</v>
      </c>
      <c r="AI12" s="122">
        <v>441</v>
      </c>
      <c r="AJ12" s="122">
        <v>48</v>
      </c>
      <c r="AK12" s="122">
        <v>505</v>
      </c>
      <c r="AL12" s="122">
        <v>191</v>
      </c>
      <c r="AM12" s="122">
        <v>24</v>
      </c>
      <c r="AN12" s="122">
        <v>85</v>
      </c>
      <c r="AO12" s="122">
        <v>2465</v>
      </c>
      <c r="AP12" s="122">
        <v>2468</v>
      </c>
      <c r="AQ12" s="125" t="s">
        <v>180</v>
      </c>
      <c r="AR12" s="124">
        <v>13923</v>
      </c>
      <c r="AS12" s="112"/>
    </row>
    <row r="13" spans="1:45" s="126" customFormat="1" ht="15" customHeight="1">
      <c r="A13" s="126" t="s">
        <v>170</v>
      </c>
      <c r="B13" s="127" t="s">
        <v>181</v>
      </c>
      <c r="C13" s="128" t="s">
        <v>182</v>
      </c>
      <c r="D13" s="129">
        <v>2.57</v>
      </c>
      <c r="E13" s="130">
        <v>2.87</v>
      </c>
      <c r="F13" s="131">
        <v>2.64</v>
      </c>
      <c r="G13" s="131">
        <v>2.67</v>
      </c>
      <c r="H13" s="131">
        <v>3.52</v>
      </c>
      <c r="I13" s="131">
        <v>2.25</v>
      </c>
      <c r="J13" s="131">
        <v>3.5</v>
      </c>
      <c r="K13" s="131">
        <v>2.88</v>
      </c>
      <c r="L13" s="131">
        <v>2.78</v>
      </c>
      <c r="M13" s="131">
        <v>2.63</v>
      </c>
      <c r="N13" s="131">
        <v>2.66</v>
      </c>
      <c r="O13" s="131">
        <v>2.54</v>
      </c>
      <c r="P13" s="131">
        <v>2.39</v>
      </c>
      <c r="Q13" s="131">
        <v>2.37</v>
      </c>
      <c r="R13" s="131">
        <v>2.6</v>
      </c>
      <c r="S13" s="131">
        <v>3.05</v>
      </c>
      <c r="T13" s="131">
        <v>2.93</v>
      </c>
      <c r="U13" s="131">
        <v>3.15</v>
      </c>
      <c r="V13" s="131">
        <v>2.38</v>
      </c>
      <c r="W13" s="131">
        <v>2.4</v>
      </c>
      <c r="X13" s="131" t="s">
        <v>172</v>
      </c>
      <c r="Y13" s="131">
        <v>2.44</v>
      </c>
      <c r="Z13" s="131">
        <v>3.14</v>
      </c>
      <c r="AA13" s="131">
        <v>2.8</v>
      </c>
      <c r="AB13" s="131">
        <v>2.2599999999999998</v>
      </c>
      <c r="AC13" s="131">
        <v>2.67</v>
      </c>
      <c r="AD13" s="131">
        <v>3.88</v>
      </c>
      <c r="AE13" s="131">
        <v>3.42</v>
      </c>
      <c r="AF13" s="131">
        <v>2.74</v>
      </c>
      <c r="AG13" s="131">
        <v>3.11</v>
      </c>
      <c r="AH13" s="131">
        <v>2.93</v>
      </c>
      <c r="AI13" s="131">
        <v>3.6</v>
      </c>
      <c r="AJ13" s="131">
        <v>2.96</v>
      </c>
      <c r="AK13" s="131">
        <v>2.48</v>
      </c>
      <c r="AL13" s="131">
        <v>3.24</v>
      </c>
      <c r="AM13" s="131">
        <v>3.08</v>
      </c>
      <c r="AN13" s="131">
        <v>3.39</v>
      </c>
      <c r="AO13" s="131">
        <v>2.35</v>
      </c>
      <c r="AP13" s="131">
        <v>2.54</v>
      </c>
      <c r="AQ13" s="125" t="s">
        <v>183</v>
      </c>
      <c r="AR13" s="132" t="s">
        <v>184</v>
      </c>
      <c r="AS13" s="133"/>
    </row>
    <row r="14" spans="1:45" ht="15" customHeight="1">
      <c r="A14" t="s">
        <v>170</v>
      </c>
      <c r="B14" s="134" t="s">
        <v>185</v>
      </c>
      <c r="C14" s="135">
        <v>5</v>
      </c>
      <c r="D14" s="120">
        <v>185651</v>
      </c>
      <c r="E14" s="136">
        <v>815</v>
      </c>
      <c r="F14" s="137">
        <v>7149</v>
      </c>
      <c r="G14" s="137">
        <v>14120</v>
      </c>
      <c r="H14" s="137">
        <v>19710</v>
      </c>
      <c r="I14" s="137">
        <v>5923</v>
      </c>
      <c r="J14" s="137">
        <v>5702</v>
      </c>
      <c r="K14" s="137">
        <v>6946</v>
      </c>
      <c r="L14" s="137">
        <v>4187</v>
      </c>
      <c r="M14" s="137">
        <v>7474</v>
      </c>
      <c r="N14" s="137">
        <v>5680</v>
      </c>
      <c r="O14" s="137">
        <v>13429</v>
      </c>
      <c r="P14" s="137">
        <v>5445</v>
      </c>
      <c r="Q14" s="137">
        <v>3533</v>
      </c>
      <c r="R14" s="137">
        <v>2916</v>
      </c>
      <c r="S14" s="137">
        <v>500</v>
      </c>
      <c r="T14" s="137">
        <v>75</v>
      </c>
      <c r="U14" s="137">
        <v>850</v>
      </c>
      <c r="V14" s="137">
        <v>8498</v>
      </c>
      <c r="W14" s="137">
        <v>5427</v>
      </c>
      <c r="X14" s="137">
        <v>16</v>
      </c>
      <c r="Y14" s="137">
        <v>702</v>
      </c>
      <c r="Z14" s="137">
        <v>270</v>
      </c>
      <c r="AA14" s="137">
        <v>969</v>
      </c>
      <c r="AB14" s="137">
        <v>4086</v>
      </c>
      <c r="AC14" s="137">
        <v>987</v>
      </c>
      <c r="AD14" s="137">
        <v>3415</v>
      </c>
      <c r="AE14" s="137">
        <v>6784</v>
      </c>
      <c r="AF14" s="137">
        <v>13880</v>
      </c>
      <c r="AG14" s="137">
        <v>424</v>
      </c>
      <c r="AH14" s="137">
        <v>810</v>
      </c>
      <c r="AI14" s="137">
        <v>2180</v>
      </c>
      <c r="AJ14" s="137">
        <v>223</v>
      </c>
      <c r="AK14" s="137">
        <v>9437</v>
      </c>
      <c r="AL14" s="137">
        <v>792</v>
      </c>
      <c r="AM14" s="137">
        <v>52</v>
      </c>
      <c r="AN14" s="137">
        <v>629</v>
      </c>
      <c r="AO14" s="137">
        <v>13695</v>
      </c>
      <c r="AP14" s="137">
        <v>7921</v>
      </c>
      <c r="AQ14" s="123" t="s">
        <v>174</v>
      </c>
      <c r="AR14" s="138">
        <v>115727</v>
      </c>
      <c r="AS14" s="112"/>
    </row>
    <row r="15" spans="1:45" ht="15" customHeight="1">
      <c r="A15" t="s">
        <v>170</v>
      </c>
      <c r="B15" s="150" t="s">
        <v>185</v>
      </c>
      <c r="C15" s="119">
        <v>4</v>
      </c>
      <c r="D15" s="120">
        <v>193565</v>
      </c>
      <c r="E15" s="121">
        <v>1094</v>
      </c>
      <c r="F15" s="122">
        <v>12599</v>
      </c>
      <c r="G15" s="122">
        <v>11349</v>
      </c>
      <c r="H15" s="122">
        <v>5851</v>
      </c>
      <c r="I15" s="122">
        <v>8322</v>
      </c>
      <c r="J15" s="122">
        <v>1497</v>
      </c>
      <c r="K15" s="122">
        <v>5193</v>
      </c>
      <c r="L15" s="122">
        <v>7644</v>
      </c>
      <c r="M15" s="122">
        <v>7155</v>
      </c>
      <c r="N15" s="122">
        <v>4911</v>
      </c>
      <c r="O15" s="122">
        <v>17284</v>
      </c>
      <c r="P15" s="122">
        <v>8428</v>
      </c>
      <c r="Q15" s="122">
        <v>6965</v>
      </c>
      <c r="R15" s="122">
        <v>3428</v>
      </c>
      <c r="S15" s="122">
        <v>1008</v>
      </c>
      <c r="T15" s="122">
        <v>150</v>
      </c>
      <c r="U15" s="122">
        <v>835</v>
      </c>
      <c r="V15" s="122">
        <v>7785</v>
      </c>
      <c r="W15" s="122">
        <v>7423</v>
      </c>
      <c r="X15" s="122">
        <v>10</v>
      </c>
      <c r="Y15" s="122">
        <v>110</v>
      </c>
      <c r="Z15" s="122">
        <v>261</v>
      </c>
      <c r="AA15" s="122">
        <v>540</v>
      </c>
      <c r="AB15" s="122">
        <v>6880</v>
      </c>
      <c r="AC15" s="122">
        <v>1412</v>
      </c>
      <c r="AD15" s="122">
        <v>1563</v>
      </c>
      <c r="AE15" s="122">
        <v>3484</v>
      </c>
      <c r="AF15" s="122">
        <v>11767</v>
      </c>
      <c r="AG15" s="122">
        <v>1142</v>
      </c>
      <c r="AH15" s="122">
        <v>1451</v>
      </c>
      <c r="AI15" s="122">
        <v>4180</v>
      </c>
      <c r="AJ15" s="122">
        <v>129</v>
      </c>
      <c r="AK15" s="122">
        <v>9035</v>
      </c>
      <c r="AL15" s="122">
        <v>1517</v>
      </c>
      <c r="AM15" s="122">
        <v>157</v>
      </c>
      <c r="AN15" s="122">
        <v>1157</v>
      </c>
      <c r="AO15" s="122">
        <v>15620</v>
      </c>
      <c r="AP15" s="122">
        <v>14229</v>
      </c>
      <c r="AQ15" s="125" t="s">
        <v>175</v>
      </c>
      <c r="AR15" s="124">
        <v>117405</v>
      </c>
      <c r="AS15" s="112"/>
    </row>
    <row r="16" spans="1:45" ht="15" customHeight="1">
      <c r="A16" t="s">
        <v>170</v>
      </c>
      <c r="B16" s="150" t="s">
        <v>185</v>
      </c>
      <c r="C16" s="119">
        <v>3</v>
      </c>
      <c r="D16" s="120">
        <v>188173</v>
      </c>
      <c r="E16" s="121">
        <v>946</v>
      </c>
      <c r="F16" s="122">
        <v>14457</v>
      </c>
      <c r="G16" s="122">
        <v>9418</v>
      </c>
      <c r="H16" s="122">
        <v>5598</v>
      </c>
      <c r="I16" s="122">
        <v>9352</v>
      </c>
      <c r="J16" s="122">
        <v>1329</v>
      </c>
      <c r="K16" s="122">
        <v>4974</v>
      </c>
      <c r="L16" s="122">
        <v>8815</v>
      </c>
      <c r="M16" s="122">
        <v>4087</v>
      </c>
      <c r="N16" s="122">
        <v>2269</v>
      </c>
      <c r="O16" s="122">
        <v>19496</v>
      </c>
      <c r="P16" s="122">
        <v>13875</v>
      </c>
      <c r="Q16" s="122">
        <v>2808</v>
      </c>
      <c r="R16" s="122">
        <v>3519</v>
      </c>
      <c r="S16" s="122">
        <v>860</v>
      </c>
      <c r="T16" s="122">
        <v>75</v>
      </c>
      <c r="U16" s="122">
        <v>515</v>
      </c>
      <c r="V16" s="122">
        <v>10172</v>
      </c>
      <c r="W16" s="122">
        <v>6614</v>
      </c>
      <c r="X16" s="122">
        <v>37</v>
      </c>
      <c r="Y16" s="122">
        <v>213</v>
      </c>
      <c r="Z16" s="122">
        <v>254</v>
      </c>
      <c r="AA16" s="122">
        <v>574</v>
      </c>
      <c r="AB16" s="122">
        <v>7760</v>
      </c>
      <c r="AC16" s="122">
        <v>1719</v>
      </c>
      <c r="AD16" s="122">
        <v>749</v>
      </c>
      <c r="AE16" s="122">
        <v>1938</v>
      </c>
      <c r="AF16" s="122">
        <v>8879</v>
      </c>
      <c r="AG16" s="122">
        <v>869</v>
      </c>
      <c r="AH16" s="122">
        <v>4097</v>
      </c>
      <c r="AI16" s="122">
        <v>2903</v>
      </c>
      <c r="AJ16" s="122">
        <v>162</v>
      </c>
      <c r="AK16" s="122">
        <v>7582</v>
      </c>
      <c r="AL16" s="122">
        <v>1254</v>
      </c>
      <c r="AM16" s="122">
        <v>169</v>
      </c>
      <c r="AN16" s="122">
        <v>687</v>
      </c>
      <c r="AO16" s="122">
        <v>16839</v>
      </c>
      <c r="AP16" s="122">
        <v>12309</v>
      </c>
      <c r="AQ16" s="125" t="s">
        <v>176</v>
      </c>
      <c r="AR16" s="124">
        <v>105077</v>
      </c>
      <c r="AS16" s="112"/>
    </row>
    <row r="17" spans="1:45" ht="15" customHeight="1">
      <c r="A17" t="s">
        <v>170</v>
      </c>
      <c r="B17" s="150" t="s">
        <v>185</v>
      </c>
      <c r="C17" s="119">
        <v>2</v>
      </c>
      <c r="D17" s="120">
        <v>115910</v>
      </c>
      <c r="E17" s="121">
        <v>617</v>
      </c>
      <c r="F17" s="122">
        <v>6736</v>
      </c>
      <c r="G17" s="122">
        <v>8615</v>
      </c>
      <c r="H17" s="122">
        <v>3562</v>
      </c>
      <c r="I17" s="122">
        <v>6185</v>
      </c>
      <c r="J17" s="122">
        <v>285</v>
      </c>
      <c r="K17" s="122">
        <v>2292</v>
      </c>
      <c r="L17" s="122">
        <v>3255</v>
      </c>
      <c r="M17" s="122">
        <v>2947</v>
      </c>
      <c r="N17" s="122">
        <v>1625</v>
      </c>
      <c r="O17" s="122">
        <v>13113</v>
      </c>
      <c r="P17" s="122">
        <v>9228</v>
      </c>
      <c r="Q17" s="122">
        <v>4802</v>
      </c>
      <c r="R17" s="122">
        <v>3082</v>
      </c>
      <c r="S17" s="122">
        <v>324</v>
      </c>
      <c r="T17" s="122">
        <v>80</v>
      </c>
      <c r="U17" s="122">
        <v>437</v>
      </c>
      <c r="V17" s="122">
        <v>7111</v>
      </c>
      <c r="W17" s="122">
        <v>2440</v>
      </c>
      <c r="X17" s="122">
        <v>19</v>
      </c>
      <c r="Y17" s="122">
        <v>63</v>
      </c>
      <c r="Z17" s="122">
        <v>124</v>
      </c>
      <c r="AA17" s="122">
        <v>352</v>
      </c>
      <c r="AB17" s="122">
        <v>7083</v>
      </c>
      <c r="AC17" s="122">
        <v>822</v>
      </c>
      <c r="AD17" s="122">
        <v>1037</v>
      </c>
      <c r="AE17" s="122">
        <v>1023</v>
      </c>
      <c r="AF17" s="122">
        <v>2983</v>
      </c>
      <c r="AG17" s="122">
        <v>607</v>
      </c>
      <c r="AH17" s="122">
        <v>702</v>
      </c>
      <c r="AI17" s="122">
        <v>1053</v>
      </c>
      <c r="AJ17" s="122">
        <v>32</v>
      </c>
      <c r="AK17" s="122">
        <v>5487</v>
      </c>
      <c r="AL17" s="122">
        <v>238</v>
      </c>
      <c r="AM17" s="122">
        <v>90</v>
      </c>
      <c r="AN17" s="122">
        <v>154</v>
      </c>
      <c r="AO17" s="122">
        <v>9816</v>
      </c>
      <c r="AP17" s="122">
        <v>7489</v>
      </c>
      <c r="AQ17" s="125" t="s">
        <v>177</v>
      </c>
      <c r="AR17" s="124">
        <v>454</v>
      </c>
      <c r="AS17" s="112"/>
    </row>
    <row r="18" spans="1:45" ht="15" customHeight="1">
      <c r="A18" t="s">
        <v>170</v>
      </c>
      <c r="B18" s="150" t="s">
        <v>185</v>
      </c>
      <c r="C18" s="119">
        <v>1</v>
      </c>
      <c r="D18" s="120">
        <v>63105</v>
      </c>
      <c r="E18" s="121">
        <v>214</v>
      </c>
      <c r="F18" s="122">
        <v>1357</v>
      </c>
      <c r="G18" s="122">
        <v>4076</v>
      </c>
      <c r="H18" s="122">
        <v>853</v>
      </c>
      <c r="I18" s="122">
        <v>3521</v>
      </c>
      <c r="J18" s="122">
        <v>247</v>
      </c>
      <c r="K18" s="122">
        <v>2335</v>
      </c>
      <c r="L18" s="122">
        <v>959</v>
      </c>
      <c r="M18" s="122">
        <v>2736</v>
      </c>
      <c r="N18" s="122">
        <v>1488</v>
      </c>
      <c r="O18" s="122">
        <v>3809</v>
      </c>
      <c r="P18" s="122">
        <v>2640</v>
      </c>
      <c r="Q18" s="122">
        <v>3289</v>
      </c>
      <c r="R18" s="122">
        <v>919</v>
      </c>
      <c r="S18" s="122">
        <v>89</v>
      </c>
      <c r="T18" s="122">
        <v>21</v>
      </c>
      <c r="U18" s="122">
        <v>240</v>
      </c>
      <c r="V18" s="122">
        <v>4868</v>
      </c>
      <c r="W18" s="122">
        <v>4915</v>
      </c>
      <c r="X18" s="122">
        <v>2</v>
      </c>
      <c r="Y18" s="122">
        <v>56</v>
      </c>
      <c r="Z18" s="122">
        <v>52</v>
      </c>
      <c r="AA18" s="122">
        <v>94</v>
      </c>
      <c r="AB18" s="122">
        <v>4780</v>
      </c>
      <c r="AC18" s="122">
        <v>158</v>
      </c>
      <c r="AD18" s="122">
        <v>564</v>
      </c>
      <c r="AE18" s="122">
        <v>592</v>
      </c>
      <c r="AF18" s="122">
        <v>4960</v>
      </c>
      <c r="AG18" s="122">
        <v>66</v>
      </c>
      <c r="AH18" s="122">
        <v>51</v>
      </c>
      <c r="AI18" s="122">
        <v>136</v>
      </c>
      <c r="AJ18" s="122">
        <v>10</v>
      </c>
      <c r="AK18" s="122">
        <v>3659</v>
      </c>
      <c r="AL18" s="122">
        <v>8</v>
      </c>
      <c r="AM18" s="122">
        <v>9</v>
      </c>
      <c r="AN18" s="122">
        <v>15</v>
      </c>
      <c r="AO18" s="122">
        <v>6894</v>
      </c>
      <c r="AP18" s="122">
        <v>2423</v>
      </c>
      <c r="AQ18" s="125" t="s">
        <v>178</v>
      </c>
      <c r="AR18" s="124">
        <v>332</v>
      </c>
      <c r="AS18" s="112"/>
    </row>
    <row r="19" spans="1:45" ht="15" customHeight="1">
      <c r="A19" t="s">
        <v>170</v>
      </c>
      <c r="B19" s="150" t="s">
        <v>185</v>
      </c>
      <c r="C19" s="119" t="s">
        <v>179</v>
      </c>
      <c r="D19" s="120">
        <v>746404</v>
      </c>
      <c r="E19" s="121">
        <v>3686</v>
      </c>
      <c r="F19" s="122">
        <v>42298</v>
      </c>
      <c r="G19" s="122">
        <v>47578</v>
      </c>
      <c r="H19" s="122">
        <v>35574</v>
      </c>
      <c r="I19" s="122">
        <v>33303</v>
      </c>
      <c r="J19" s="122">
        <v>9060</v>
      </c>
      <c r="K19" s="122">
        <v>21740</v>
      </c>
      <c r="L19" s="122">
        <v>24860</v>
      </c>
      <c r="M19" s="122">
        <v>24399</v>
      </c>
      <c r="N19" s="122">
        <v>15973</v>
      </c>
      <c r="O19" s="122">
        <v>67131</v>
      </c>
      <c r="P19" s="122">
        <v>39616</v>
      </c>
      <c r="Q19" s="122">
        <v>21397</v>
      </c>
      <c r="R19" s="122">
        <v>13864</v>
      </c>
      <c r="S19" s="122">
        <v>2781</v>
      </c>
      <c r="T19" s="122">
        <v>401</v>
      </c>
      <c r="U19" s="122">
        <v>2877</v>
      </c>
      <c r="V19" s="122">
        <v>38434</v>
      </c>
      <c r="W19" s="122">
        <v>26819</v>
      </c>
      <c r="X19" s="122">
        <v>84</v>
      </c>
      <c r="Y19" s="122">
        <v>1144</v>
      </c>
      <c r="Z19" s="122">
        <v>961</v>
      </c>
      <c r="AA19" s="122">
        <v>2529</v>
      </c>
      <c r="AB19" s="122">
        <v>30589</v>
      </c>
      <c r="AC19" s="122">
        <v>5098</v>
      </c>
      <c r="AD19" s="122">
        <v>7328</v>
      </c>
      <c r="AE19" s="122">
        <v>13821</v>
      </c>
      <c r="AF19" s="122">
        <v>42469</v>
      </c>
      <c r="AG19" s="122">
        <v>3108</v>
      </c>
      <c r="AH19" s="122">
        <v>7111</v>
      </c>
      <c r="AI19" s="122">
        <v>10452</v>
      </c>
      <c r="AJ19" s="122">
        <v>556</v>
      </c>
      <c r="AK19" s="122">
        <v>35200</v>
      </c>
      <c r="AL19" s="122">
        <v>3809</v>
      </c>
      <c r="AM19" s="122">
        <v>477</v>
      </c>
      <c r="AN19" s="122">
        <v>2642</v>
      </c>
      <c r="AO19" s="122">
        <v>62864</v>
      </c>
      <c r="AP19" s="122">
        <v>44371</v>
      </c>
      <c r="AQ19" s="125" t="s">
        <v>180</v>
      </c>
      <c r="AR19" s="124">
        <v>338995</v>
      </c>
      <c r="AS19" s="112"/>
    </row>
    <row r="20" spans="1:45" s="126" customFormat="1" ht="15" customHeight="1">
      <c r="A20" s="126" t="s">
        <v>170</v>
      </c>
      <c r="B20" s="127" t="s">
        <v>181</v>
      </c>
      <c r="C20" s="128" t="s">
        <v>182</v>
      </c>
      <c r="D20" s="129">
        <v>3.43</v>
      </c>
      <c r="E20" s="130">
        <v>3.46</v>
      </c>
      <c r="F20" s="131">
        <v>3.41</v>
      </c>
      <c r="G20" s="131">
        <v>3.48</v>
      </c>
      <c r="H20" s="131">
        <v>4.12</v>
      </c>
      <c r="I20" s="131">
        <v>3.21</v>
      </c>
      <c r="J20" s="131">
        <v>4.34</v>
      </c>
      <c r="K20" s="131">
        <v>3.56</v>
      </c>
      <c r="L20" s="131">
        <v>3.44</v>
      </c>
      <c r="M20" s="131">
        <v>3.56</v>
      </c>
      <c r="N20" s="131">
        <v>3.73</v>
      </c>
      <c r="O20" s="131">
        <v>3.35</v>
      </c>
      <c r="P20" s="131">
        <v>3.12</v>
      </c>
      <c r="Q20" s="131">
        <v>3.12</v>
      </c>
      <c r="R20" s="131">
        <v>3.31</v>
      </c>
      <c r="S20" s="131">
        <v>3.54</v>
      </c>
      <c r="T20" s="131">
        <v>3.44</v>
      </c>
      <c r="U20" s="131">
        <v>3.56</v>
      </c>
      <c r="V20" s="131">
        <v>3.21</v>
      </c>
      <c r="W20" s="131">
        <v>3.22</v>
      </c>
      <c r="X20" s="131">
        <v>3.23</v>
      </c>
      <c r="Y20" s="131">
        <v>4.17</v>
      </c>
      <c r="Z20" s="131">
        <v>3.6</v>
      </c>
      <c r="AA20" s="131">
        <v>3.77</v>
      </c>
      <c r="AB20" s="131">
        <v>2.95</v>
      </c>
      <c r="AC20" s="131">
        <v>3.44</v>
      </c>
      <c r="AD20" s="131">
        <v>3.85</v>
      </c>
      <c r="AE20" s="131">
        <v>4.07</v>
      </c>
      <c r="AF20" s="131">
        <v>3.63</v>
      </c>
      <c r="AG20" s="131">
        <v>3.4</v>
      </c>
      <c r="AH20" s="131">
        <v>3.32</v>
      </c>
      <c r="AI20" s="131">
        <v>3.69</v>
      </c>
      <c r="AJ20" s="131">
        <v>3.94</v>
      </c>
      <c r="AK20" s="131">
        <v>3.43</v>
      </c>
      <c r="AL20" s="131">
        <v>3.75</v>
      </c>
      <c r="AM20" s="131">
        <v>3.32</v>
      </c>
      <c r="AN20" s="131">
        <v>3.84</v>
      </c>
      <c r="AO20" s="131">
        <v>3.31</v>
      </c>
      <c r="AP20" s="131">
        <v>3.4</v>
      </c>
      <c r="AQ20" s="125" t="s">
        <v>183</v>
      </c>
      <c r="AR20" s="132" t="s">
        <v>184</v>
      </c>
      <c r="AS20" s="133"/>
    </row>
    <row r="21" spans="1:45" ht="15" customHeight="1">
      <c r="A21" t="s">
        <v>170</v>
      </c>
      <c r="B21" s="134" t="s">
        <v>186</v>
      </c>
      <c r="C21" s="135">
        <v>5</v>
      </c>
      <c r="D21" s="120">
        <v>13834</v>
      </c>
      <c r="E21" s="136">
        <v>55</v>
      </c>
      <c r="F21" s="137">
        <v>368</v>
      </c>
      <c r="G21" s="137">
        <v>939</v>
      </c>
      <c r="H21" s="137">
        <v>707</v>
      </c>
      <c r="I21" s="137">
        <v>142</v>
      </c>
      <c r="J21" s="137">
        <v>6</v>
      </c>
      <c r="K21" s="137">
        <v>186</v>
      </c>
      <c r="L21" s="137">
        <v>373</v>
      </c>
      <c r="M21" s="137">
        <v>270</v>
      </c>
      <c r="N21" s="137">
        <v>167</v>
      </c>
      <c r="O21" s="137">
        <v>1756</v>
      </c>
      <c r="P21" s="137">
        <v>678</v>
      </c>
      <c r="Q21" s="137">
        <v>332</v>
      </c>
      <c r="R21" s="137">
        <v>172</v>
      </c>
      <c r="S21" s="137">
        <v>299</v>
      </c>
      <c r="T21" s="137">
        <v>11</v>
      </c>
      <c r="U21" s="137">
        <v>118</v>
      </c>
      <c r="V21" s="137">
        <v>1232</v>
      </c>
      <c r="W21" s="137">
        <v>615</v>
      </c>
      <c r="X21" s="137">
        <v>4</v>
      </c>
      <c r="Y21" s="137">
        <v>5</v>
      </c>
      <c r="Z21" s="137">
        <v>14</v>
      </c>
      <c r="AA21" s="137">
        <v>84</v>
      </c>
      <c r="AB21" s="137">
        <v>119</v>
      </c>
      <c r="AC21" s="137">
        <v>22</v>
      </c>
      <c r="AD21" s="137">
        <v>70</v>
      </c>
      <c r="AE21" s="137">
        <v>197</v>
      </c>
      <c r="AF21" s="137">
        <v>1670</v>
      </c>
      <c r="AG21" s="137">
        <v>57</v>
      </c>
      <c r="AH21" s="137">
        <v>124</v>
      </c>
      <c r="AI21" s="137">
        <v>315</v>
      </c>
      <c r="AJ21" s="137">
        <v>25</v>
      </c>
      <c r="AK21" s="137">
        <v>359</v>
      </c>
      <c r="AL21" s="137">
        <v>160</v>
      </c>
      <c r="AM21" s="137">
        <v>7</v>
      </c>
      <c r="AN21" s="137">
        <v>111</v>
      </c>
      <c r="AO21" s="137">
        <v>1368</v>
      </c>
      <c r="AP21" s="137">
        <v>697</v>
      </c>
      <c r="AQ21" s="123" t="s">
        <v>174</v>
      </c>
      <c r="AR21" s="138">
        <v>50624</v>
      </c>
      <c r="AS21" s="112"/>
    </row>
    <row r="22" spans="1:45" ht="15" customHeight="1">
      <c r="A22" t="s">
        <v>170</v>
      </c>
      <c r="B22" s="150" t="s">
        <v>186</v>
      </c>
      <c r="C22" s="119">
        <v>4</v>
      </c>
      <c r="D22" s="120">
        <v>31884</v>
      </c>
      <c r="E22" s="121">
        <v>143</v>
      </c>
      <c r="F22" s="122">
        <v>1409</v>
      </c>
      <c r="G22" s="122">
        <v>1536</v>
      </c>
      <c r="H22" s="122">
        <v>519</v>
      </c>
      <c r="I22" s="122">
        <v>416</v>
      </c>
      <c r="J22" s="122">
        <v>7</v>
      </c>
      <c r="K22" s="122">
        <v>296</v>
      </c>
      <c r="L22" s="122">
        <v>1188</v>
      </c>
      <c r="M22" s="122">
        <v>659</v>
      </c>
      <c r="N22" s="122">
        <v>418</v>
      </c>
      <c r="O22" s="122">
        <v>4226</v>
      </c>
      <c r="P22" s="122">
        <v>1993</v>
      </c>
      <c r="Q22" s="122">
        <v>1236</v>
      </c>
      <c r="R22" s="122">
        <v>392</v>
      </c>
      <c r="S22" s="122">
        <v>395</v>
      </c>
      <c r="T22" s="122">
        <v>25</v>
      </c>
      <c r="U22" s="122">
        <v>203</v>
      </c>
      <c r="V22" s="122">
        <v>1769</v>
      </c>
      <c r="W22" s="122">
        <v>2013</v>
      </c>
      <c r="X22" s="122">
        <v>3</v>
      </c>
      <c r="Y22" s="122">
        <v>6</v>
      </c>
      <c r="Z22" s="122">
        <v>27</v>
      </c>
      <c r="AA22" s="122">
        <v>69</v>
      </c>
      <c r="AB22" s="122">
        <v>415</v>
      </c>
      <c r="AC22" s="122">
        <v>69</v>
      </c>
      <c r="AD22" s="122">
        <v>74</v>
      </c>
      <c r="AE22" s="122">
        <v>252</v>
      </c>
      <c r="AF22" s="122">
        <v>3047</v>
      </c>
      <c r="AG22" s="122">
        <v>345</v>
      </c>
      <c r="AH22" s="122">
        <v>359</v>
      </c>
      <c r="AI22" s="122">
        <v>751</v>
      </c>
      <c r="AJ22" s="122">
        <v>27</v>
      </c>
      <c r="AK22" s="122">
        <v>781</v>
      </c>
      <c r="AL22" s="122">
        <v>608</v>
      </c>
      <c r="AM22" s="122">
        <v>42</v>
      </c>
      <c r="AN22" s="122">
        <v>298</v>
      </c>
      <c r="AO22" s="122">
        <v>3127</v>
      </c>
      <c r="AP22" s="122">
        <v>2741</v>
      </c>
      <c r="AQ22" s="125" t="s">
        <v>175</v>
      </c>
      <c r="AR22" s="124">
        <v>61944</v>
      </c>
      <c r="AS22" s="112"/>
    </row>
    <row r="23" spans="1:45" ht="15" customHeight="1">
      <c r="A23" t="s">
        <v>170</v>
      </c>
      <c r="B23" s="150" t="s">
        <v>186</v>
      </c>
      <c r="C23" s="119">
        <v>3</v>
      </c>
      <c r="D23" s="120">
        <v>59262</v>
      </c>
      <c r="E23" s="121">
        <v>248</v>
      </c>
      <c r="F23" s="122">
        <v>4133</v>
      </c>
      <c r="G23" s="122">
        <v>2063</v>
      </c>
      <c r="H23" s="122">
        <v>680</v>
      </c>
      <c r="I23" s="122">
        <v>1072</v>
      </c>
      <c r="J23" s="122">
        <v>41</v>
      </c>
      <c r="K23" s="122">
        <v>436</v>
      </c>
      <c r="L23" s="122">
        <v>2571</v>
      </c>
      <c r="M23" s="122">
        <v>683</v>
      </c>
      <c r="N23" s="122">
        <v>364</v>
      </c>
      <c r="O23" s="122">
        <v>8663</v>
      </c>
      <c r="P23" s="122">
        <v>5894</v>
      </c>
      <c r="Q23" s="122">
        <v>851</v>
      </c>
      <c r="R23" s="122">
        <v>699</v>
      </c>
      <c r="S23" s="122">
        <v>377</v>
      </c>
      <c r="T23" s="122">
        <v>11</v>
      </c>
      <c r="U23" s="122">
        <v>177</v>
      </c>
      <c r="V23" s="122">
        <v>3777</v>
      </c>
      <c r="W23" s="122">
        <v>3134</v>
      </c>
      <c r="X23" s="122">
        <v>9</v>
      </c>
      <c r="Y23" s="122">
        <v>10</v>
      </c>
      <c r="Z23" s="122">
        <v>50</v>
      </c>
      <c r="AA23" s="122">
        <v>139</v>
      </c>
      <c r="AB23" s="122">
        <v>913</v>
      </c>
      <c r="AC23" s="122">
        <v>149</v>
      </c>
      <c r="AD23" s="122">
        <v>50</v>
      </c>
      <c r="AE23" s="122">
        <v>202</v>
      </c>
      <c r="AF23" s="122">
        <v>3881</v>
      </c>
      <c r="AG23" s="122">
        <v>579</v>
      </c>
      <c r="AH23" s="122">
        <v>2463</v>
      </c>
      <c r="AI23" s="122">
        <v>878</v>
      </c>
      <c r="AJ23" s="122">
        <v>68</v>
      </c>
      <c r="AK23" s="122">
        <v>1238</v>
      </c>
      <c r="AL23" s="122">
        <v>978</v>
      </c>
      <c r="AM23" s="122">
        <v>105</v>
      </c>
      <c r="AN23" s="122">
        <v>389</v>
      </c>
      <c r="AO23" s="122">
        <v>6342</v>
      </c>
      <c r="AP23" s="122">
        <v>4945</v>
      </c>
      <c r="AQ23" s="125" t="s">
        <v>176</v>
      </c>
      <c r="AR23" s="124">
        <v>51652</v>
      </c>
      <c r="AS23" s="112"/>
    </row>
    <row r="24" spans="1:45" ht="15" customHeight="1">
      <c r="A24" t="s">
        <v>170</v>
      </c>
      <c r="B24" s="150" t="s">
        <v>186</v>
      </c>
      <c r="C24" s="119">
        <v>2</v>
      </c>
      <c r="D24" s="120">
        <v>70133</v>
      </c>
      <c r="E24" s="121">
        <v>285</v>
      </c>
      <c r="F24" s="122">
        <v>4755</v>
      </c>
      <c r="G24" s="122">
        <v>3164</v>
      </c>
      <c r="H24" s="122">
        <v>615</v>
      </c>
      <c r="I24" s="122">
        <v>1566</v>
      </c>
      <c r="J24" s="122">
        <v>36</v>
      </c>
      <c r="K24" s="122">
        <v>388</v>
      </c>
      <c r="L24" s="122">
        <v>2294</v>
      </c>
      <c r="M24" s="122">
        <v>876</v>
      </c>
      <c r="N24" s="122">
        <v>466</v>
      </c>
      <c r="O24" s="122">
        <v>12650</v>
      </c>
      <c r="P24" s="122">
        <v>8481</v>
      </c>
      <c r="Q24" s="122">
        <v>2669</v>
      </c>
      <c r="R24" s="122">
        <v>1138</v>
      </c>
      <c r="S24" s="122">
        <v>229</v>
      </c>
      <c r="T24" s="122">
        <v>16</v>
      </c>
      <c r="U24" s="122">
        <v>253</v>
      </c>
      <c r="V24" s="122">
        <v>4585</v>
      </c>
      <c r="W24" s="122">
        <v>1847</v>
      </c>
      <c r="X24" s="122">
        <v>10</v>
      </c>
      <c r="Y24" s="122">
        <v>4</v>
      </c>
      <c r="Z24" s="122">
        <v>52</v>
      </c>
      <c r="AA24" s="122">
        <v>188</v>
      </c>
      <c r="AB24" s="122">
        <v>1652</v>
      </c>
      <c r="AC24" s="122">
        <v>157</v>
      </c>
      <c r="AD24" s="122">
        <v>92</v>
      </c>
      <c r="AE24" s="122">
        <v>172</v>
      </c>
      <c r="AF24" s="122">
        <v>2111</v>
      </c>
      <c r="AG24" s="122">
        <v>632</v>
      </c>
      <c r="AH24" s="122">
        <v>1396</v>
      </c>
      <c r="AI24" s="122">
        <v>662</v>
      </c>
      <c r="AJ24" s="122">
        <v>36</v>
      </c>
      <c r="AK24" s="122">
        <v>1879</v>
      </c>
      <c r="AL24" s="122">
        <v>374</v>
      </c>
      <c r="AM24" s="122">
        <v>76</v>
      </c>
      <c r="AN24" s="122">
        <v>173</v>
      </c>
      <c r="AO24" s="122">
        <v>7084</v>
      </c>
      <c r="AP24" s="122">
        <v>7070</v>
      </c>
      <c r="AQ24" s="125" t="s">
        <v>177</v>
      </c>
      <c r="AR24" s="124">
        <v>128</v>
      </c>
      <c r="AS24" s="112"/>
    </row>
    <row r="25" spans="1:45" ht="15" customHeight="1">
      <c r="A25" t="s">
        <v>170</v>
      </c>
      <c r="B25" s="150" t="s">
        <v>186</v>
      </c>
      <c r="C25" s="119">
        <v>1</v>
      </c>
      <c r="D25" s="120">
        <v>81573</v>
      </c>
      <c r="E25" s="121">
        <v>234</v>
      </c>
      <c r="F25" s="122">
        <v>2101</v>
      </c>
      <c r="G25" s="122">
        <v>3181</v>
      </c>
      <c r="H25" s="122">
        <v>306</v>
      </c>
      <c r="I25" s="122">
        <v>2542</v>
      </c>
      <c r="J25" s="122">
        <v>71</v>
      </c>
      <c r="K25" s="122">
        <v>940</v>
      </c>
      <c r="L25" s="122">
        <v>1491</v>
      </c>
      <c r="M25" s="122">
        <v>1894</v>
      </c>
      <c r="N25" s="122">
        <v>858</v>
      </c>
      <c r="O25" s="122">
        <v>9678</v>
      </c>
      <c r="P25" s="122">
        <v>7237</v>
      </c>
      <c r="Q25" s="122">
        <v>4297</v>
      </c>
      <c r="R25" s="122">
        <v>741</v>
      </c>
      <c r="S25" s="122">
        <v>100</v>
      </c>
      <c r="T25" s="122">
        <v>8</v>
      </c>
      <c r="U25" s="122">
        <v>248</v>
      </c>
      <c r="V25" s="122">
        <v>6624</v>
      </c>
      <c r="W25" s="122">
        <v>7337</v>
      </c>
      <c r="X25" s="122">
        <v>9</v>
      </c>
      <c r="Y25" s="122">
        <v>11</v>
      </c>
      <c r="Z25" s="122">
        <v>59</v>
      </c>
      <c r="AA25" s="122">
        <v>129</v>
      </c>
      <c r="AB25" s="122">
        <v>2697</v>
      </c>
      <c r="AC25" s="122">
        <v>54</v>
      </c>
      <c r="AD25" s="122">
        <v>92</v>
      </c>
      <c r="AE25" s="122">
        <v>147</v>
      </c>
      <c r="AF25" s="122">
        <v>5988</v>
      </c>
      <c r="AG25" s="122">
        <v>104</v>
      </c>
      <c r="AH25" s="122">
        <v>300</v>
      </c>
      <c r="AI25" s="122">
        <v>221</v>
      </c>
      <c r="AJ25" s="122">
        <v>10</v>
      </c>
      <c r="AK25" s="122">
        <v>2862</v>
      </c>
      <c r="AL25" s="122">
        <v>45</v>
      </c>
      <c r="AM25" s="122">
        <v>20</v>
      </c>
      <c r="AN25" s="122">
        <v>33</v>
      </c>
      <c r="AO25" s="122">
        <v>13142</v>
      </c>
      <c r="AP25" s="122">
        <v>5762</v>
      </c>
      <c r="AQ25" s="125" t="s">
        <v>178</v>
      </c>
      <c r="AR25" s="124">
        <v>229</v>
      </c>
      <c r="AS25" s="112"/>
    </row>
    <row r="26" spans="1:45" ht="15" customHeight="1">
      <c r="A26" t="s">
        <v>170</v>
      </c>
      <c r="B26" s="150" t="s">
        <v>186</v>
      </c>
      <c r="C26" s="119" t="s">
        <v>179</v>
      </c>
      <c r="D26" s="120">
        <v>256686</v>
      </c>
      <c r="E26" s="121">
        <v>965</v>
      </c>
      <c r="F26" s="122">
        <v>12766</v>
      </c>
      <c r="G26" s="122">
        <v>10883</v>
      </c>
      <c r="H26" s="122">
        <v>2827</v>
      </c>
      <c r="I26" s="122">
        <v>5738</v>
      </c>
      <c r="J26" s="122">
        <v>161</v>
      </c>
      <c r="K26" s="122">
        <v>2246</v>
      </c>
      <c r="L26" s="122">
        <v>7917</v>
      </c>
      <c r="M26" s="122">
        <v>4382</v>
      </c>
      <c r="N26" s="122">
        <v>2273</v>
      </c>
      <c r="O26" s="122">
        <v>36973</v>
      </c>
      <c r="P26" s="122">
        <v>24283</v>
      </c>
      <c r="Q26" s="122">
        <v>9385</v>
      </c>
      <c r="R26" s="122">
        <v>3142</v>
      </c>
      <c r="S26" s="122">
        <v>1400</v>
      </c>
      <c r="T26" s="122">
        <v>71</v>
      </c>
      <c r="U26" s="122">
        <v>999</v>
      </c>
      <c r="V26" s="122">
        <v>17987</v>
      </c>
      <c r="W26" s="122">
        <v>14946</v>
      </c>
      <c r="X26" s="122">
        <v>35</v>
      </c>
      <c r="Y26" s="122">
        <v>36</v>
      </c>
      <c r="Z26" s="122">
        <v>202</v>
      </c>
      <c r="AA26" s="122">
        <v>609</v>
      </c>
      <c r="AB26" s="122">
        <v>5796</v>
      </c>
      <c r="AC26" s="122">
        <v>451</v>
      </c>
      <c r="AD26" s="122">
        <v>378</v>
      </c>
      <c r="AE26" s="122">
        <v>970</v>
      </c>
      <c r="AF26" s="122">
        <v>16697</v>
      </c>
      <c r="AG26" s="122">
        <v>1717</v>
      </c>
      <c r="AH26" s="122">
        <v>4642</v>
      </c>
      <c r="AI26" s="122">
        <v>2827</v>
      </c>
      <c r="AJ26" s="122">
        <v>166</v>
      </c>
      <c r="AK26" s="122">
        <v>7119</v>
      </c>
      <c r="AL26" s="122">
        <v>2165</v>
      </c>
      <c r="AM26" s="122">
        <v>250</v>
      </c>
      <c r="AN26" s="122">
        <v>1004</v>
      </c>
      <c r="AO26" s="122">
        <v>31063</v>
      </c>
      <c r="AP26" s="122">
        <v>21215</v>
      </c>
      <c r="AQ26" s="125" t="s">
        <v>180</v>
      </c>
      <c r="AR26" s="124">
        <v>164577</v>
      </c>
      <c r="AS26" s="112"/>
    </row>
    <row r="27" spans="1:45" s="126" customFormat="1" ht="15" customHeight="1">
      <c r="A27" s="126" t="s">
        <v>170</v>
      </c>
      <c r="B27" s="127" t="s">
        <v>181</v>
      </c>
      <c r="C27" s="128" t="s">
        <v>182</v>
      </c>
      <c r="D27" s="129">
        <v>2.3199999999999998</v>
      </c>
      <c r="E27" s="130">
        <v>2.48</v>
      </c>
      <c r="F27" s="131">
        <v>2.4700000000000002</v>
      </c>
      <c r="G27" s="131">
        <v>2.44</v>
      </c>
      <c r="H27" s="131">
        <v>3.25</v>
      </c>
      <c r="I27" s="131">
        <v>1.96</v>
      </c>
      <c r="J27" s="131">
        <v>2.0099999999999998</v>
      </c>
      <c r="K27" s="131">
        <v>2.29</v>
      </c>
      <c r="L27" s="131">
        <v>2.58</v>
      </c>
      <c r="M27" s="131">
        <v>2.21</v>
      </c>
      <c r="N27" s="131">
        <v>2.37</v>
      </c>
      <c r="O27" s="131">
        <v>2.34</v>
      </c>
      <c r="P27" s="131">
        <v>2.19</v>
      </c>
      <c r="Q27" s="131">
        <v>2</v>
      </c>
      <c r="R27" s="131">
        <v>2.4</v>
      </c>
      <c r="S27" s="131">
        <v>3.4</v>
      </c>
      <c r="T27" s="131">
        <v>3.21</v>
      </c>
      <c r="U27" s="131">
        <v>2.69</v>
      </c>
      <c r="V27" s="131">
        <v>2.2400000000000002</v>
      </c>
      <c r="W27" s="131">
        <v>2.11</v>
      </c>
      <c r="X27" s="131">
        <v>2.5099999999999998</v>
      </c>
      <c r="Y27" s="131">
        <v>2.72</v>
      </c>
      <c r="Z27" s="131">
        <v>2.4300000000000002</v>
      </c>
      <c r="AA27" s="131">
        <v>2.66</v>
      </c>
      <c r="AB27" s="131">
        <v>1.9</v>
      </c>
      <c r="AC27" s="131">
        <v>2.66</v>
      </c>
      <c r="AD27" s="131">
        <v>2.84</v>
      </c>
      <c r="AE27" s="131">
        <v>3.19</v>
      </c>
      <c r="AF27" s="131">
        <v>2.54</v>
      </c>
      <c r="AG27" s="131">
        <v>2.78</v>
      </c>
      <c r="AH27" s="131">
        <v>2.7</v>
      </c>
      <c r="AI27" s="131">
        <v>3.1</v>
      </c>
      <c r="AJ27" s="131">
        <v>3.13</v>
      </c>
      <c r="AK27" s="131">
        <v>2.14</v>
      </c>
      <c r="AL27" s="131">
        <v>3.21</v>
      </c>
      <c r="AM27" s="131">
        <v>2.76</v>
      </c>
      <c r="AN27" s="131">
        <v>3.28</v>
      </c>
      <c r="AO27" s="131">
        <v>2.11</v>
      </c>
      <c r="AP27" s="131">
        <v>2.3199999999999998</v>
      </c>
      <c r="AQ27" s="125" t="s">
        <v>183</v>
      </c>
      <c r="AR27" s="132" t="s">
        <v>184</v>
      </c>
      <c r="AS27" s="133"/>
    </row>
    <row r="28" spans="1:45" ht="15" customHeight="1">
      <c r="A28" t="s">
        <v>170</v>
      </c>
      <c r="B28" s="134" t="s">
        <v>187</v>
      </c>
      <c r="C28" s="135">
        <v>5</v>
      </c>
      <c r="D28" s="120">
        <v>103468</v>
      </c>
      <c r="E28" s="136">
        <v>533</v>
      </c>
      <c r="F28" s="137">
        <v>1377</v>
      </c>
      <c r="G28" s="137">
        <v>4585</v>
      </c>
      <c r="H28" s="137">
        <v>3593</v>
      </c>
      <c r="I28" s="137">
        <v>772</v>
      </c>
      <c r="J28" s="137">
        <v>54</v>
      </c>
      <c r="K28" s="137">
        <v>982</v>
      </c>
      <c r="L28" s="137">
        <v>1465</v>
      </c>
      <c r="M28" s="137">
        <v>1487</v>
      </c>
      <c r="N28" s="137">
        <v>829</v>
      </c>
      <c r="O28" s="137">
        <v>7375</v>
      </c>
      <c r="P28" s="137">
        <v>3537</v>
      </c>
      <c r="Q28" s="137">
        <v>1807</v>
      </c>
      <c r="R28" s="137">
        <v>1183</v>
      </c>
      <c r="S28" s="137">
        <v>444</v>
      </c>
      <c r="T28" s="137">
        <v>56</v>
      </c>
      <c r="U28" s="137">
        <v>501</v>
      </c>
      <c r="V28" s="137">
        <v>5308</v>
      </c>
      <c r="W28" s="137">
        <v>2842</v>
      </c>
      <c r="X28" s="137">
        <v>111</v>
      </c>
      <c r="Y28" s="137">
        <v>36</v>
      </c>
      <c r="Z28" s="137">
        <v>48</v>
      </c>
      <c r="AA28" s="137">
        <v>351</v>
      </c>
      <c r="AB28" s="137">
        <v>782</v>
      </c>
      <c r="AC28" s="137">
        <v>166</v>
      </c>
      <c r="AD28" s="137">
        <v>413</v>
      </c>
      <c r="AE28" s="137">
        <v>1235</v>
      </c>
      <c r="AF28" s="137">
        <v>6612</v>
      </c>
      <c r="AG28" s="137">
        <v>191</v>
      </c>
      <c r="AH28" s="137">
        <v>315</v>
      </c>
      <c r="AI28" s="137">
        <v>39233</v>
      </c>
      <c r="AJ28" s="137">
        <v>2823</v>
      </c>
      <c r="AK28" s="137">
        <v>1829</v>
      </c>
      <c r="AL28" s="137">
        <v>716</v>
      </c>
      <c r="AM28" s="137">
        <v>53</v>
      </c>
      <c r="AN28" s="137">
        <v>458</v>
      </c>
      <c r="AO28" s="137">
        <v>6543</v>
      </c>
      <c r="AP28" s="137">
        <v>2823</v>
      </c>
      <c r="AQ28" s="123" t="s">
        <v>174</v>
      </c>
      <c r="AR28" s="138">
        <v>179910</v>
      </c>
      <c r="AS28" s="112"/>
    </row>
    <row r="29" spans="1:45" ht="15" customHeight="1">
      <c r="A29" t="s">
        <v>170</v>
      </c>
      <c r="B29" s="150" t="s">
        <v>187</v>
      </c>
      <c r="C29" s="119">
        <v>4</v>
      </c>
      <c r="D29" s="120">
        <v>163493</v>
      </c>
      <c r="E29" s="121">
        <v>970</v>
      </c>
      <c r="F29" s="122">
        <v>5059</v>
      </c>
      <c r="G29" s="122">
        <v>6197</v>
      </c>
      <c r="H29" s="122">
        <v>2019</v>
      </c>
      <c r="I29" s="122">
        <v>1671</v>
      </c>
      <c r="J29" s="122">
        <v>31</v>
      </c>
      <c r="K29" s="122">
        <v>1082</v>
      </c>
      <c r="L29" s="122">
        <v>3711</v>
      </c>
      <c r="M29" s="122">
        <v>3282</v>
      </c>
      <c r="N29" s="122">
        <v>1808</v>
      </c>
      <c r="O29" s="122">
        <v>15723</v>
      </c>
      <c r="P29" s="122">
        <v>8516</v>
      </c>
      <c r="Q29" s="122">
        <v>6163</v>
      </c>
      <c r="R29" s="122">
        <v>2198</v>
      </c>
      <c r="S29" s="122">
        <v>816</v>
      </c>
      <c r="T29" s="122">
        <v>105</v>
      </c>
      <c r="U29" s="122">
        <v>692</v>
      </c>
      <c r="V29" s="122">
        <v>7019</v>
      </c>
      <c r="W29" s="122">
        <v>7325</v>
      </c>
      <c r="X29" s="122">
        <v>143</v>
      </c>
      <c r="Y29" s="122">
        <v>17</v>
      </c>
      <c r="Z29" s="122">
        <v>71</v>
      </c>
      <c r="AA29" s="122">
        <v>350</v>
      </c>
      <c r="AB29" s="122">
        <v>2277</v>
      </c>
      <c r="AC29" s="122">
        <v>366</v>
      </c>
      <c r="AD29" s="122">
        <v>390</v>
      </c>
      <c r="AE29" s="122">
        <v>1129</v>
      </c>
      <c r="AF29" s="122">
        <v>10355</v>
      </c>
      <c r="AG29" s="122">
        <v>970</v>
      </c>
      <c r="AH29" s="122">
        <v>1005</v>
      </c>
      <c r="AI29" s="122">
        <v>38650</v>
      </c>
      <c r="AJ29" s="122">
        <v>3431</v>
      </c>
      <c r="AK29" s="122">
        <v>3377</v>
      </c>
      <c r="AL29" s="122">
        <v>2641</v>
      </c>
      <c r="AM29" s="122">
        <v>266</v>
      </c>
      <c r="AN29" s="122">
        <v>1627</v>
      </c>
      <c r="AO29" s="122">
        <v>12165</v>
      </c>
      <c r="AP29" s="122">
        <v>9876</v>
      </c>
      <c r="AQ29" s="125" t="s">
        <v>175</v>
      </c>
      <c r="AR29" s="124">
        <v>208615</v>
      </c>
      <c r="AS29" s="112"/>
    </row>
    <row r="30" spans="1:45" ht="15" customHeight="1">
      <c r="A30" t="s">
        <v>170</v>
      </c>
      <c r="B30" s="150" t="s">
        <v>187</v>
      </c>
      <c r="C30" s="119">
        <v>3</v>
      </c>
      <c r="D30" s="120">
        <v>233570</v>
      </c>
      <c r="E30" s="121">
        <v>1453</v>
      </c>
      <c r="F30" s="122">
        <v>13367</v>
      </c>
      <c r="G30" s="122">
        <v>7817</v>
      </c>
      <c r="H30" s="122">
        <v>2724</v>
      </c>
      <c r="I30" s="122">
        <v>3778</v>
      </c>
      <c r="J30" s="122">
        <v>105</v>
      </c>
      <c r="K30" s="122">
        <v>1556</v>
      </c>
      <c r="L30" s="122">
        <v>7701</v>
      </c>
      <c r="M30" s="122">
        <v>3468</v>
      </c>
      <c r="N30" s="122">
        <v>1529</v>
      </c>
      <c r="O30" s="122">
        <v>29647</v>
      </c>
      <c r="P30" s="122">
        <v>21989</v>
      </c>
      <c r="Q30" s="122">
        <v>3471</v>
      </c>
      <c r="R30" s="122">
        <v>3643</v>
      </c>
      <c r="S30" s="122">
        <v>996</v>
      </c>
      <c r="T30" s="122">
        <v>50</v>
      </c>
      <c r="U30" s="122">
        <v>500</v>
      </c>
      <c r="V30" s="122">
        <v>13382</v>
      </c>
      <c r="W30" s="122">
        <v>10714</v>
      </c>
      <c r="X30" s="122">
        <v>242</v>
      </c>
      <c r="Y30" s="122">
        <v>48</v>
      </c>
      <c r="Z30" s="122">
        <v>142</v>
      </c>
      <c r="AA30" s="122">
        <v>567</v>
      </c>
      <c r="AB30" s="122">
        <v>4245</v>
      </c>
      <c r="AC30" s="122">
        <v>810</v>
      </c>
      <c r="AD30" s="122">
        <v>229</v>
      </c>
      <c r="AE30" s="122">
        <v>878</v>
      </c>
      <c r="AF30" s="122">
        <v>12329</v>
      </c>
      <c r="AG30" s="122">
        <v>1212</v>
      </c>
      <c r="AH30" s="122">
        <v>6075</v>
      </c>
      <c r="AI30" s="122">
        <v>21058</v>
      </c>
      <c r="AJ30" s="122">
        <v>7818</v>
      </c>
      <c r="AK30" s="122">
        <v>5187</v>
      </c>
      <c r="AL30" s="122">
        <v>3892</v>
      </c>
      <c r="AM30" s="122">
        <v>367</v>
      </c>
      <c r="AN30" s="122">
        <v>1706</v>
      </c>
      <c r="AO30" s="122">
        <v>21785</v>
      </c>
      <c r="AP30" s="122">
        <v>17090</v>
      </c>
      <c r="AQ30" s="125" t="s">
        <v>176</v>
      </c>
      <c r="AR30" s="124">
        <v>182606</v>
      </c>
      <c r="AS30" s="112"/>
    </row>
    <row r="31" spans="1:45" ht="15" customHeight="1">
      <c r="A31" t="s">
        <v>170</v>
      </c>
      <c r="B31" s="150" t="s">
        <v>187</v>
      </c>
      <c r="C31" s="119">
        <v>2</v>
      </c>
      <c r="D31" s="120">
        <v>229757</v>
      </c>
      <c r="E31" s="121">
        <v>1355</v>
      </c>
      <c r="F31" s="122">
        <v>14345</v>
      </c>
      <c r="G31" s="122">
        <v>12145</v>
      </c>
      <c r="H31" s="122">
        <v>2512</v>
      </c>
      <c r="I31" s="122">
        <v>4848</v>
      </c>
      <c r="J31" s="122">
        <v>57</v>
      </c>
      <c r="K31" s="122">
        <v>1167</v>
      </c>
      <c r="L31" s="122">
        <v>5325</v>
      </c>
      <c r="M31" s="122">
        <v>4209</v>
      </c>
      <c r="N31" s="122">
        <v>1800</v>
      </c>
      <c r="O31" s="122">
        <v>36398</v>
      </c>
      <c r="P31" s="122">
        <v>25377</v>
      </c>
      <c r="Q31" s="122">
        <v>8947</v>
      </c>
      <c r="R31" s="122">
        <v>5906</v>
      </c>
      <c r="S31" s="122">
        <v>544</v>
      </c>
      <c r="T31" s="122">
        <v>69</v>
      </c>
      <c r="U31" s="122">
        <v>595</v>
      </c>
      <c r="V31" s="122">
        <v>14622</v>
      </c>
      <c r="W31" s="122">
        <v>5709</v>
      </c>
      <c r="X31" s="122">
        <v>98</v>
      </c>
      <c r="Y31" s="122">
        <v>29</v>
      </c>
      <c r="Z31" s="122">
        <v>72</v>
      </c>
      <c r="AA31" s="122">
        <v>626</v>
      </c>
      <c r="AB31" s="122">
        <v>6875</v>
      </c>
      <c r="AC31" s="122">
        <v>714</v>
      </c>
      <c r="AD31" s="122">
        <v>371</v>
      </c>
      <c r="AE31" s="122">
        <v>634</v>
      </c>
      <c r="AF31" s="122">
        <v>6152</v>
      </c>
      <c r="AG31" s="122">
        <v>1192</v>
      </c>
      <c r="AH31" s="122">
        <v>2536</v>
      </c>
      <c r="AI31" s="122">
        <v>6929</v>
      </c>
      <c r="AJ31" s="122">
        <v>4391</v>
      </c>
      <c r="AK31" s="122">
        <v>6990</v>
      </c>
      <c r="AL31" s="122">
        <v>1216</v>
      </c>
      <c r="AM31" s="122">
        <v>265</v>
      </c>
      <c r="AN31" s="122">
        <v>629</v>
      </c>
      <c r="AO31" s="122">
        <v>21595</v>
      </c>
      <c r="AP31" s="122">
        <v>22513</v>
      </c>
      <c r="AQ31" s="125" t="s">
        <v>177</v>
      </c>
      <c r="AR31" s="124">
        <v>4966</v>
      </c>
      <c r="AS31" s="112"/>
    </row>
    <row r="32" spans="1:45" ht="15" customHeight="1">
      <c r="A32" t="s">
        <v>170</v>
      </c>
      <c r="B32" s="150" t="s">
        <v>187</v>
      </c>
      <c r="C32" s="119">
        <v>1</v>
      </c>
      <c r="D32" s="120">
        <v>230455</v>
      </c>
      <c r="E32" s="121">
        <v>828</v>
      </c>
      <c r="F32" s="122">
        <v>5833</v>
      </c>
      <c r="G32" s="122">
        <v>11033</v>
      </c>
      <c r="H32" s="122">
        <v>1091</v>
      </c>
      <c r="I32" s="122">
        <v>7724</v>
      </c>
      <c r="J32" s="122">
        <v>100</v>
      </c>
      <c r="K32" s="122">
        <v>2432</v>
      </c>
      <c r="L32" s="122">
        <v>2787</v>
      </c>
      <c r="M32" s="122">
        <v>8533</v>
      </c>
      <c r="N32" s="122">
        <v>4079</v>
      </c>
      <c r="O32" s="122">
        <v>22587</v>
      </c>
      <c r="P32" s="122">
        <v>15241</v>
      </c>
      <c r="Q32" s="122">
        <v>11439</v>
      </c>
      <c r="R32" s="122">
        <v>3596</v>
      </c>
      <c r="S32" s="122">
        <v>239</v>
      </c>
      <c r="T32" s="122">
        <v>46</v>
      </c>
      <c r="U32" s="122">
        <v>575</v>
      </c>
      <c r="V32" s="122">
        <v>19685</v>
      </c>
      <c r="W32" s="122">
        <v>21791</v>
      </c>
      <c r="X32" s="122">
        <v>15</v>
      </c>
      <c r="Y32" s="122">
        <v>45</v>
      </c>
      <c r="Z32" s="122">
        <v>97</v>
      </c>
      <c r="AA32" s="122">
        <v>387</v>
      </c>
      <c r="AB32" s="122">
        <v>10424</v>
      </c>
      <c r="AC32" s="122">
        <v>350</v>
      </c>
      <c r="AD32" s="122">
        <v>325</v>
      </c>
      <c r="AE32" s="122">
        <v>668</v>
      </c>
      <c r="AF32" s="122">
        <v>16147</v>
      </c>
      <c r="AG32" s="122">
        <v>133</v>
      </c>
      <c r="AH32" s="122">
        <v>407</v>
      </c>
      <c r="AI32" s="122">
        <v>749</v>
      </c>
      <c r="AJ32" s="122">
        <v>913</v>
      </c>
      <c r="AK32" s="122">
        <v>9325</v>
      </c>
      <c r="AL32" s="122">
        <v>105</v>
      </c>
      <c r="AM32" s="122">
        <v>69</v>
      </c>
      <c r="AN32" s="122">
        <v>96</v>
      </c>
      <c r="AO32" s="122">
        <v>33441</v>
      </c>
      <c r="AP32" s="122">
        <v>17120</v>
      </c>
      <c r="AQ32" s="125" t="s">
        <v>178</v>
      </c>
      <c r="AR32" s="124">
        <v>615</v>
      </c>
      <c r="AS32" s="112"/>
    </row>
    <row r="33" spans="1:45" ht="15" customHeight="1">
      <c r="A33" t="s">
        <v>170</v>
      </c>
      <c r="B33" s="150" t="s">
        <v>187</v>
      </c>
      <c r="C33" s="119" t="s">
        <v>179</v>
      </c>
      <c r="D33" s="120">
        <v>960743</v>
      </c>
      <c r="E33" s="121">
        <v>5139</v>
      </c>
      <c r="F33" s="122">
        <v>39981</v>
      </c>
      <c r="G33" s="122">
        <v>41777</v>
      </c>
      <c r="H33" s="122">
        <v>11939</v>
      </c>
      <c r="I33" s="122">
        <v>18793</v>
      </c>
      <c r="J33" s="122">
        <v>347</v>
      </c>
      <c r="K33" s="122">
        <v>7219</v>
      </c>
      <c r="L33" s="122">
        <v>20989</v>
      </c>
      <c r="M33" s="122">
        <v>20979</v>
      </c>
      <c r="N33" s="122">
        <v>10045</v>
      </c>
      <c r="O33" s="122">
        <v>111730</v>
      </c>
      <c r="P33" s="122">
        <v>74660</v>
      </c>
      <c r="Q33" s="122">
        <v>31827</v>
      </c>
      <c r="R33" s="122">
        <v>16526</v>
      </c>
      <c r="S33" s="122">
        <v>3039</v>
      </c>
      <c r="T33" s="122">
        <v>326</v>
      </c>
      <c r="U33" s="122">
        <v>2863</v>
      </c>
      <c r="V33" s="122">
        <v>60016</v>
      </c>
      <c r="W33" s="122">
        <v>48381</v>
      </c>
      <c r="X33" s="122">
        <v>609</v>
      </c>
      <c r="Y33" s="122">
        <v>175</v>
      </c>
      <c r="Z33" s="122">
        <v>430</v>
      </c>
      <c r="AA33" s="122">
        <v>2281</v>
      </c>
      <c r="AB33" s="122">
        <v>24603</v>
      </c>
      <c r="AC33" s="122">
        <v>2406</v>
      </c>
      <c r="AD33" s="122">
        <v>1728</v>
      </c>
      <c r="AE33" s="122">
        <v>4544</v>
      </c>
      <c r="AF33" s="122">
        <v>51595</v>
      </c>
      <c r="AG33" s="122">
        <v>3698</v>
      </c>
      <c r="AH33" s="122">
        <v>10338</v>
      </c>
      <c r="AI33" s="122">
        <v>106619</v>
      </c>
      <c r="AJ33" s="122">
        <v>19376</v>
      </c>
      <c r="AK33" s="122">
        <v>26708</v>
      </c>
      <c r="AL33" s="122">
        <v>8570</v>
      </c>
      <c r="AM33" s="122">
        <v>1020</v>
      </c>
      <c r="AN33" s="122">
        <v>4516</v>
      </c>
      <c r="AO33" s="122">
        <v>95529</v>
      </c>
      <c r="AP33" s="122">
        <v>69422</v>
      </c>
      <c r="AQ33" s="125" t="s">
        <v>180</v>
      </c>
      <c r="AR33" s="124">
        <v>576712</v>
      </c>
      <c r="AS33" s="112"/>
    </row>
    <row r="34" spans="1:45" s="126" customFormat="1" ht="15" customHeight="1">
      <c r="A34" s="126" t="s">
        <v>170</v>
      </c>
      <c r="B34" s="127" t="s">
        <v>181</v>
      </c>
      <c r="C34" s="128" t="s">
        <v>182</v>
      </c>
      <c r="D34" s="129">
        <v>2.67</v>
      </c>
      <c r="E34" s="130">
        <v>2.81</v>
      </c>
      <c r="F34" s="131">
        <v>2.54</v>
      </c>
      <c r="G34" s="131">
        <v>2.5499999999999998</v>
      </c>
      <c r="H34" s="131">
        <v>3.38</v>
      </c>
      <c r="I34" s="131">
        <v>2.09</v>
      </c>
      <c r="J34" s="131">
        <v>2.66</v>
      </c>
      <c r="K34" s="131">
        <v>2.59</v>
      </c>
      <c r="L34" s="131">
        <v>2.8</v>
      </c>
      <c r="M34" s="131">
        <v>2.2799999999999998</v>
      </c>
      <c r="N34" s="131">
        <v>2.35</v>
      </c>
      <c r="O34" s="131">
        <v>2.54</v>
      </c>
      <c r="P34" s="131">
        <v>2.46</v>
      </c>
      <c r="Q34" s="131">
        <v>2.31</v>
      </c>
      <c r="R34" s="131">
        <v>2.48</v>
      </c>
      <c r="S34" s="131">
        <v>3.22</v>
      </c>
      <c r="T34" s="131">
        <v>3.17</v>
      </c>
      <c r="U34" s="131">
        <v>2.98</v>
      </c>
      <c r="V34" s="131">
        <v>2.39</v>
      </c>
      <c r="W34" s="131">
        <v>2.25</v>
      </c>
      <c r="X34" s="131">
        <v>3.39</v>
      </c>
      <c r="Y34" s="131">
        <v>2.83</v>
      </c>
      <c r="Z34" s="131">
        <v>2.77</v>
      </c>
      <c r="AA34" s="131">
        <v>2.85</v>
      </c>
      <c r="AB34" s="131">
        <v>2.0299999999999998</v>
      </c>
      <c r="AC34" s="131">
        <v>2.7</v>
      </c>
      <c r="AD34" s="131">
        <v>3.11</v>
      </c>
      <c r="AE34" s="131">
        <v>3.36</v>
      </c>
      <c r="AF34" s="131">
        <v>2.71</v>
      </c>
      <c r="AG34" s="131">
        <v>2.97</v>
      </c>
      <c r="AH34" s="131">
        <v>2.83</v>
      </c>
      <c r="AI34" s="131">
        <v>4.0199999999999996</v>
      </c>
      <c r="AJ34" s="131">
        <v>3.15</v>
      </c>
      <c r="AK34" s="131">
        <v>2.2999999999999998</v>
      </c>
      <c r="AL34" s="131">
        <v>3.31</v>
      </c>
      <c r="AM34" s="131">
        <v>2.97</v>
      </c>
      <c r="AN34" s="131">
        <v>3.38</v>
      </c>
      <c r="AO34" s="131">
        <v>2.34</v>
      </c>
      <c r="AP34" s="131">
        <v>2.41</v>
      </c>
      <c r="AQ34" s="125" t="s">
        <v>183</v>
      </c>
      <c r="AR34" s="132" t="s">
        <v>184</v>
      </c>
      <c r="AS34" s="133"/>
    </row>
    <row r="35" spans="1:45" ht="15" customHeight="1">
      <c r="A35" t="s">
        <v>170</v>
      </c>
      <c r="B35" s="134" t="s">
        <v>188</v>
      </c>
      <c r="C35" s="135">
        <v>5</v>
      </c>
      <c r="D35" s="120">
        <v>603</v>
      </c>
      <c r="E35" s="136">
        <v>3</v>
      </c>
      <c r="F35" s="137">
        <v>12</v>
      </c>
      <c r="G35" s="137">
        <v>41</v>
      </c>
      <c r="H35" s="137">
        <v>44</v>
      </c>
      <c r="I35" s="137">
        <v>9</v>
      </c>
      <c r="J35" s="137">
        <v>3</v>
      </c>
      <c r="K35" s="137">
        <v>14</v>
      </c>
      <c r="L35" s="137">
        <v>18</v>
      </c>
      <c r="M35" s="137">
        <v>16</v>
      </c>
      <c r="N35" s="137">
        <v>16</v>
      </c>
      <c r="O35" s="137">
        <v>64</v>
      </c>
      <c r="P35" s="137">
        <v>17</v>
      </c>
      <c r="Q35" s="137">
        <v>18</v>
      </c>
      <c r="R35" s="137">
        <v>15</v>
      </c>
      <c r="S35" s="137">
        <v>5</v>
      </c>
      <c r="T35" s="137" t="s">
        <v>172</v>
      </c>
      <c r="U35" s="137">
        <v>5</v>
      </c>
      <c r="V35" s="137">
        <v>48</v>
      </c>
      <c r="W35" s="137">
        <v>31</v>
      </c>
      <c r="X35" s="137" t="s">
        <v>172</v>
      </c>
      <c r="Y35" s="137">
        <v>1</v>
      </c>
      <c r="Z35" s="137" t="s">
        <v>173</v>
      </c>
      <c r="AA35" s="137">
        <v>5</v>
      </c>
      <c r="AB35" s="137">
        <v>9</v>
      </c>
      <c r="AC35" s="137" t="s">
        <v>173</v>
      </c>
      <c r="AD35" s="137">
        <v>4</v>
      </c>
      <c r="AE35" s="137">
        <v>16</v>
      </c>
      <c r="AF35" s="137">
        <v>47</v>
      </c>
      <c r="AG35" s="137">
        <v>1</v>
      </c>
      <c r="AH35" s="137">
        <v>3</v>
      </c>
      <c r="AI35" s="137">
        <v>17</v>
      </c>
      <c r="AJ35" s="137" t="s">
        <v>173</v>
      </c>
      <c r="AK35" s="137">
        <v>17</v>
      </c>
      <c r="AL35" s="137">
        <v>2</v>
      </c>
      <c r="AM35" s="137" t="s">
        <v>172</v>
      </c>
      <c r="AN35" s="137">
        <v>4</v>
      </c>
      <c r="AO35" s="137">
        <v>62</v>
      </c>
      <c r="AP35" s="137">
        <v>34</v>
      </c>
      <c r="AQ35" s="123" t="s">
        <v>174</v>
      </c>
      <c r="AR35" s="138">
        <v>1474</v>
      </c>
      <c r="AS35" s="112"/>
    </row>
    <row r="36" spans="1:45" ht="15" customHeight="1">
      <c r="A36" t="s">
        <v>170</v>
      </c>
      <c r="B36" s="150" t="s">
        <v>188</v>
      </c>
      <c r="C36" s="119">
        <v>4</v>
      </c>
      <c r="D36" s="120">
        <v>1101</v>
      </c>
      <c r="E36" s="121">
        <v>3</v>
      </c>
      <c r="F36" s="122">
        <v>51</v>
      </c>
      <c r="G36" s="122">
        <v>59</v>
      </c>
      <c r="H36" s="122">
        <v>24</v>
      </c>
      <c r="I36" s="122">
        <v>23</v>
      </c>
      <c r="J36" s="122">
        <v>1</v>
      </c>
      <c r="K36" s="122">
        <v>13</v>
      </c>
      <c r="L36" s="122">
        <v>30</v>
      </c>
      <c r="M36" s="122">
        <v>21</v>
      </c>
      <c r="N36" s="122">
        <v>21</v>
      </c>
      <c r="O36" s="122">
        <v>120</v>
      </c>
      <c r="P36" s="122">
        <v>59</v>
      </c>
      <c r="Q36" s="122">
        <v>61</v>
      </c>
      <c r="R36" s="122">
        <v>32</v>
      </c>
      <c r="S36" s="122">
        <v>5</v>
      </c>
      <c r="T36" s="122" t="s">
        <v>172</v>
      </c>
      <c r="U36" s="122">
        <v>7</v>
      </c>
      <c r="V36" s="122">
        <v>68</v>
      </c>
      <c r="W36" s="122">
        <v>57</v>
      </c>
      <c r="X36" s="122" t="s">
        <v>172</v>
      </c>
      <c r="Y36" s="122">
        <v>1</v>
      </c>
      <c r="Z36" s="122">
        <v>2</v>
      </c>
      <c r="AA36" s="122">
        <v>5</v>
      </c>
      <c r="AB36" s="122">
        <v>26</v>
      </c>
      <c r="AC36" s="122">
        <v>2</v>
      </c>
      <c r="AD36" s="122">
        <v>3</v>
      </c>
      <c r="AE36" s="122">
        <v>12</v>
      </c>
      <c r="AF36" s="122">
        <v>78</v>
      </c>
      <c r="AG36" s="122">
        <v>9</v>
      </c>
      <c r="AH36" s="122">
        <v>10</v>
      </c>
      <c r="AI36" s="122">
        <v>32</v>
      </c>
      <c r="AJ36" s="122">
        <v>3</v>
      </c>
      <c r="AK36" s="122">
        <v>29</v>
      </c>
      <c r="AL36" s="122">
        <v>20</v>
      </c>
      <c r="AM36" s="122" t="s">
        <v>172</v>
      </c>
      <c r="AN36" s="122">
        <v>11</v>
      </c>
      <c r="AO36" s="122">
        <v>97</v>
      </c>
      <c r="AP36" s="122">
        <v>104</v>
      </c>
      <c r="AQ36" s="125" t="s">
        <v>175</v>
      </c>
      <c r="AR36" s="124">
        <v>1568</v>
      </c>
      <c r="AS36" s="112"/>
    </row>
    <row r="37" spans="1:45" ht="15" customHeight="1">
      <c r="A37" t="s">
        <v>170</v>
      </c>
      <c r="B37" s="150" t="s">
        <v>188</v>
      </c>
      <c r="C37" s="119">
        <v>3</v>
      </c>
      <c r="D37" s="120">
        <v>1635</v>
      </c>
      <c r="E37" s="121">
        <v>9</v>
      </c>
      <c r="F37" s="122">
        <v>129</v>
      </c>
      <c r="G37" s="122">
        <v>36</v>
      </c>
      <c r="H37" s="122">
        <v>21</v>
      </c>
      <c r="I37" s="122">
        <v>34</v>
      </c>
      <c r="J37" s="122">
        <v>6</v>
      </c>
      <c r="K37" s="122">
        <v>12</v>
      </c>
      <c r="L37" s="122">
        <v>62</v>
      </c>
      <c r="M37" s="122">
        <v>21</v>
      </c>
      <c r="N37" s="122">
        <v>10</v>
      </c>
      <c r="O37" s="122">
        <v>253</v>
      </c>
      <c r="P37" s="122">
        <v>123</v>
      </c>
      <c r="Q37" s="122">
        <v>32</v>
      </c>
      <c r="R37" s="122">
        <v>50</v>
      </c>
      <c r="S37" s="122">
        <v>5</v>
      </c>
      <c r="T37" s="122" t="s">
        <v>172</v>
      </c>
      <c r="U37" s="122">
        <v>4</v>
      </c>
      <c r="V37" s="122">
        <v>101</v>
      </c>
      <c r="W37" s="122">
        <v>79</v>
      </c>
      <c r="X37" s="122" t="s">
        <v>172</v>
      </c>
      <c r="Y37" s="122">
        <v>3</v>
      </c>
      <c r="Z37" s="122">
        <v>2</v>
      </c>
      <c r="AA37" s="122">
        <v>7</v>
      </c>
      <c r="AB37" s="122">
        <v>38</v>
      </c>
      <c r="AC37" s="122">
        <v>9</v>
      </c>
      <c r="AD37" s="122">
        <v>1</v>
      </c>
      <c r="AE37" s="122">
        <v>2</v>
      </c>
      <c r="AF37" s="122">
        <v>94</v>
      </c>
      <c r="AG37" s="122">
        <v>7</v>
      </c>
      <c r="AH37" s="122">
        <v>37</v>
      </c>
      <c r="AI37" s="122">
        <v>25</v>
      </c>
      <c r="AJ37" s="122">
        <v>5</v>
      </c>
      <c r="AK37" s="122">
        <v>50</v>
      </c>
      <c r="AL37" s="122">
        <v>21</v>
      </c>
      <c r="AM37" s="122" t="s">
        <v>172</v>
      </c>
      <c r="AN37" s="122">
        <v>11</v>
      </c>
      <c r="AO37" s="122">
        <v>170</v>
      </c>
      <c r="AP37" s="122">
        <v>163</v>
      </c>
      <c r="AQ37" s="125" t="s">
        <v>176</v>
      </c>
      <c r="AR37" s="124">
        <v>1028</v>
      </c>
      <c r="AS37" s="112"/>
    </row>
    <row r="38" spans="1:45" ht="15" customHeight="1">
      <c r="A38" t="s">
        <v>170</v>
      </c>
      <c r="B38" s="150" t="s">
        <v>188</v>
      </c>
      <c r="C38" s="119">
        <v>2</v>
      </c>
      <c r="D38" s="120">
        <v>1669</v>
      </c>
      <c r="E38" s="121">
        <v>11</v>
      </c>
      <c r="F38" s="122">
        <v>111</v>
      </c>
      <c r="G38" s="122">
        <v>99</v>
      </c>
      <c r="H38" s="122">
        <v>16</v>
      </c>
      <c r="I38" s="122">
        <v>42</v>
      </c>
      <c r="J38" s="122" t="s">
        <v>173</v>
      </c>
      <c r="K38" s="122">
        <v>8</v>
      </c>
      <c r="L38" s="122">
        <v>45</v>
      </c>
      <c r="M38" s="122">
        <v>28</v>
      </c>
      <c r="N38" s="122">
        <v>16</v>
      </c>
      <c r="O38" s="122">
        <v>287</v>
      </c>
      <c r="P38" s="122">
        <v>145</v>
      </c>
      <c r="Q38" s="122">
        <v>69</v>
      </c>
      <c r="R38" s="122">
        <v>66</v>
      </c>
      <c r="S38" s="122">
        <v>1</v>
      </c>
      <c r="T38" s="122" t="s">
        <v>172</v>
      </c>
      <c r="U38" s="122">
        <v>4</v>
      </c>
      <c r="V38" s="122">
        <v>95</v>
      </c>
      <c r="W38" s="122">
        <v>44</v>
      </c>
      <c r="X38" s="122" t="s">
        <v>172</v>
      </c>
      <c r="Y38" s="122" t="s">
        <v>173</v>
      </c>
      <c r="Z38" s="122">
        <v>1</v>
      </c>
      <c r="AA38" s="122">
        <v>2</v>
      </c>
      <c r="AB38" s="122">
        <v>41</v>
      </c>
      <c r="AC38" s="122">
        <v>4</v>
      </c>
      <c r="AD38" s="122" t="s">
        <v>173</v>
      </c>
      <c r="AE38" s="122" t="s">
        <v>173</v>
      </c>
      <c r="AF38" s="122">
        <v>50</v>
      </c>
      <c r="AG38" s="122">
        <v>8</v>
      </c>
      <c r="AH38" s="122">
        <v>21</v>
      </c>
      <c r="AI38" s="122">
        <v>11</v>
      </c>
      <c r="AJ38" s="122" t="s">
        <v>173</v>
      </c>
      <c r="AK38" s="122">
        <v>58</v>
      </c>
      <c r="AL38" s="122">
        <v>3</v>
      </c>
      <c r="AM38" s="122" t="s">
        <v>172</v>
      </c>
      <c r="AN38" s="122">
        <v>2</v>
      </c>
      <c r="AO38" s="122">
        <v>195</v>
      </c>
      <c r="AP38" s="122">
        <v>186</v>
      </c>
      <c r="AQ38" s="125" t="s">
        <v>177</v>
      </c>
      <c r="AR38" s="124">
        <v>6</v>
      </c>
      <c r="AS38" s="112"/>
    </row>
    <row r="39" spans="1:45" ht="15" customHeight="1">
      <c r="A39" t="s">
        <v>170</v>
      </c>
      <c r="B39" s="150" t="s">
        <v>188</v>
      </c>
      <c r="C39" s="119">
        <v>1</v>
      </c>
      <c r="D39" s="120">
        <v>1486</v>
      </c>
      <c r="E39" s="121">
        <v>2</v>
      </c>
      <c r="F39" s="122">
        <v>20</v>
      </c>
      <c r="G39" s="122">
        <v>53</v>
      </c>
      <c r="H39" s="122">
        <v>12</v>
      </c>
      <c r="I39" s="122">
        <v>50</v>
      </c>
      <c r="J39" s="122" t="s">
        <v>173</v>
      </c>
      <c r="K39" s="122">
        <v>14</v>
      </c>
      <c r="L39" s="122">
        <v>35</v>
      </c>
      <c r="M39" s="122">
        <v>36</v>
      </c>
      <c r="N39" s="122">
        <v>19</v>
      </c>
      <c r="O39" s="122">
        <v>153</v>
      </c>
      <c r="P39" s="122">
        <v>84</v>
      </c>
      <c r="Q39" s="122">
        <v>78</v>
      </c>
      <c r="R39" s="122">
        <v>33</v>
      </c>
      <c r="S39" s="122">
        <v>2</v>
      </c>
      <c r="T39" s="122" t="s">
        <v>172</v>
      </c>
      <c r="U39" s="122">
        <v>5</v>
      </c>
      <c r="V39" s="122">
        <v>118</v>
      </c>
      <c r="W39" s="122">
        <v>165</v>
      </c>
      <c r="X39" s="122" t="s">
        <v>172</v>
      </c>
      <c r="Y39" s="122">
        <v>2</v>
      </c>
      <c r="Z39" s="122" t="s">
        <v>173</v>
      </c>
      <c r="AA39" s="122">
        <v>2</v>
      </c>
      <c r="AB39" s="122">
        <v>50</v>
      </c>
      <c r="AC39" s="122">
        <v>1</v>
      </c>
      <c r="AD39" s="122">
        <v>4</v>
      </c>
      <c r="AE39" s="122">
        <v>8</v>
      </c>
      <c r="AF39" s="122">
        <v>108</v>
      </c>
      <c r="AG39" s="122">
        <v>1</v>
      </c>
      <c r="AH39" s="122">
        <v>2</v>
      </c>
      <c r="AI39" s="122">
        <v>2</v>
      </c>
      <c r="AJ39" s="122" t="s">
        <v>173</v>
      </c>
      <c r="AK39" s="122">
        <v>74</v>
      </c>
      <c r="AL39" s="122" t="s">
        <v>173</v>
      </c>
      <c r="AM39" s="122" t="s">
        <v>172</v>
      </c>
      <c r="AN39" s="122" t="s">
        <v>173</v>
      </c>
      <c r="AO39" s="122">
        <v>249</v>
      </c>
      <c r="AP39" s="122">
        <v>104</v>
      </c>
      <c r="AQ39" s="125" t="s">
        <v>178</v>
      </c>
      <c r="AR39" s="124">
        <v>1</v>
      </c>
      <c r="AS39" s="112"/>
    </row>
    <row r="40" spans="1:45" ht="15" customHeight="1">
      <c r="A40" t="s">
        <v>170</v>
      </c>
      <c r="B40" s="150" t="s">
        <v>188</v>
      </c>
      <c r="C40" s="119" t="s">
        <v>179</v>
      </c>
      <c r="D40" s="120">
        <v>6494</v>
      </c>
      <c r="E40" s="121">
        <v>28</v>
      </c>
      <c r="F40" s="122">
        <v>323</v>
      </c>
      <c r="G40" s="122">
        <v>288</v>
      </c>
      <c r="H40" s="122">
        <v>117</v>
      </c>
      <c r="I40" s="122">
        <v>158</v>
      </c>
      <c r="J40" s="122">
        <v>10</v>
      </c>
      <c r="K40" s="122">
        <v>61</v>
      </c>
      <c r="L40" s="122">
        <v>190</v>
      </c>
      <c r="M40" s="122">
        <v>122</v>
      </c>
      <c r="N40" s="122">
        <v>82</v>
      </c>
      <c r="O40" s="122">
        <v>877</v>
      </c>
      <c r="P40" s="122">
        <v>428</v>
      </c>
      <c r="Q40" s="122">
        <v>258</v>
      </c>
      <c r="R40" s="122">
        <v>196</v>
      </c>
      <c r="S40" s="122">
        <v>18</v>
      </c>
      <c r="T40" s="122">
        <v>1</v>
      </c>
      <c r="U40" s="122">
        <v>25</v>
      </c>
      <c r="V40" s="122">
        <v>430</v>
      </c>
      <c r="W40" s="122">
        <v>376</v>
      </c>
      <c r="X40" s="122">
        <v>2</v>
      </c>
      <c r="Y40" s="122">
        <v>7</v>
      </c>
      <c r="Z40" s="122">
        <v>5</v>
      </c>
      <c r="AA40" s="122">
        <v>21</v>
      </c>
      <c r="AB40" s="122">
        <v>164</v>
      </c>
      <c r="AC40" s="122">
        <v>16</v>
      </c>
      <c r="AD40" s="122">
        <v>12</v>
      </c>
      <c r="AE40" s="122">
        <v>38</v>
      </c>
      <c r="AF40" s="122">
        <v>377</v>
      </c>
      <c r="AG40" s="122">
        <v>26</v>
      </c>
      <c r="AH40" s="122">
        <v>73</v>
      </c>
      <c r="AI40" s="122">
        <v>87</v>
      </c>
      <c r="AJ40" s="122">
        <v>8</v>
      </c>
      <c r="AK40" s="122">
        <v>228</v>
      </c>
      <c r="AL40" s="122">
        <v>46</v>
      </c>
      <c r="AM40" s="122">
        <v>4</v>
      </c>
      <c r="AN40" s="122">
        <v>28</v>
      </c>
      <c r="AO40" s="122">
        <v>773</v>
      </c>
      <c r="AP40" s="122">
        <v>591</v>
      </c>
      <c r="AQ40" s="125" t="s">
        <v>180</v>
      </c>
      <c r="AR40" s="124">
        <v>4077</v>
      </c>
      <c r="AS40" s="112"/>
    </row>
    <row r="41" spans="1:45" s="126" customFormat="1" ht="15" customHeight="1">
      <c r="A41" s="126" t="s">
        <v>170</v>
      </c>
      <c r="B41" s="127" t="s">
        <v>181</v>
      </c>
      <c r="C41" s="128" t="s">
        <v>182</v>
      </c>
      <c r="D41" s="129">
        <v>2.64</v>
      </c>
      <c r="E41" s="130">
        <v>2.79</v>
      </c>
      <c r="F41" s="131">
        <v>2.76</v>
      </c>
      <c r="G41" s="131">
        <v>2.78</v>
      </c>
      <c r="H41" s="131">
        <v>3.62</v>
      </c>
      <c r="I41" s="131">
        <v>2.36</v>
      </c>
      <c r="J41" s="131">
        <v>3.7</v>
      </c>
      <c r="K41" s="131">
        <v>3.08</v>
      </c>
      <c r="L41" s="131">
        <v>2.74</v>
      </c>
      <c r="M41" s="131">
        <v>2.61</v>
      </c>
      <c r="N41" s="131">
        <v>2.99</v>
      </c>
      <c r="O41" s="131">
        <v>2.61</v>
      </c>
      <c r="P41" s="131">
        <v>2.4900000000000002</v>
      </c>
      <c r="Q41" s="131">
        <v>2.5</v>
      </c>
      <c r="R41" s="131">
        <v>2.64</v>
      </c>
      <c r="S41" s="131">
        <v>3.56</v>
      </c>
      <c r="T41" s="131" t="s">
        <v>172</v>
      </c>
      <c r="U41" s="131">
        <v>3.12</v>
      </c>
      <c r="V41" s="131">
        <v>2.61</v>
      </c>
      <c r="W41" s="131">
        <v>2.3199999999999998</v>
      </c>
      <c r="X41" s="131" t="s">
        <v>172</v>
      </c>
      <c r="Y41" s="131">
        <v>2.86</v>
      </c>
      <c r="Z41" s="131">
        <v>3.2</v>
      </c>
      <c r="AA41" s="131">
        <v>3.43</v>
      </c>
      <c r="AB41" s="131">
        <v>2.41</v>
      </c>
      <c r="AC41" s="131">
        <v>2.75</v>
      </c>
      <c r="AD41" s="131">
        <v>3.25</v>
      </c>
      <c r="AE41" s="131">
        <v>3.74</v>
      </c>
      <c r="AF41" s="131">
        <v>2.75</v>
      </c>
      <c r="AG41" s="131">
        <v>3.04</v>
      </c>
      <c r="AH41" s="131">
        <v>2.88</v>
      </c>
      <c r="AI41" s="131">
        <v>3.59</v>
      </c>
      <c r="AJ41" s="131">
        <v>3.38</v>
      </c>
      <c r="AK41" s="131">
        <v>2.37</v>
      </c>
      <c r="AL41" s="131">
        <v>3.46</v>
      </c>
      <c r="AM41" s="131" t="s">
        <v>172</v>
      </c>
      <c r="AN41" s="131">
        <v>3.61</v>
      </c>
      <c r="AO41" s="131">
        <v>2.39</v>
      </c>
      <c r="AP41" s="131">
        <v>2.62</v>
      </c>
      <c r="AQ41" s="125" t="s">
        <v>183</v>
      </c>
      <c r="AR41" s="132" t="s">
        <v>184</v>
      </c>
      <c r="AS41" s="133"/>
    </row>
    <row r="42" spans="1:45" ht="15" customHeight="1">
      <c r="A42" t="s">
        <v>170</v>
      </c>
      <c r="B42" s="134" t="s">
        <v>189</v>
      </c>
      <c r="C42" s="135">
        <v>5</v>
      </c>
      <c r="D42" s="120">
        <v>340185</v>
      </c>
      <c r="E42" s="136">
        <v>1843</v>
      </c>
      <c r="F42" s="137">
        <v>9880</v>
      </c>
      <c r="G42" s="137">
        <v>24369</v>
      </c>
      <c r="H42" s="137">
        <v>21970</v>
      </c>
      <c r="I42" s="137">
        <v>5412</v>
      </c>
      <c r="J42" s="137">
        <v>174</v>
      </c>
      <c r="K42" s="137">
        <v>6395</v>
      </c>
      <c r="L42" s="137">
        <v>5103</v>
      </c>
      <c r="M42" s="137">
        <v>9036</v>
      </c>
      <c r="N42" s="137">
        <v>6666</v>
      </c>
      <c r="O42" s="137">
        <v>36908</v>
      </c>
      <c r="P42" s="137">
        <v>18008</v>
      </c>
      <c r="Q42" s="137">
        <v>11514</v>
      </c>
      <c r="R42" s="137">
        <v>6907</v>
      </c>
      <c r="S42" s="137">
        <v>2306</v>
      </c>
      <c r="T42" s="137">
        <v>717</v>
      </c>
      <c r="U42" s="137">
        <v>2928</v>
      </c>
      <c r="V42" s="137">
        <v>26411</v>
      </c>
      <c r="W42" s="137">
        <v>13494</v>
      </c>
      <c r="X42" s="137">
        <v>243</v>
      </c>
      <c r="Y42" s="137">
        <v>68</v>
      </c>
      <c r="Z42" s="137">
        <v>515</v>
      </c>
      <c r="AA42" s="137">
        <v>2059</v>
      </c>
      <c r="AB42" s="137">
        <v>5510</v>
      </c>
      <c r="AC42" s="137">
        <v>1042</v>
      </c>
      <c r="AD42" s="137">
        <v>3355</v>
      </c>
      <c r="AE42" s="137">
        <v>8931</v>
      </c>
      <c r="AF42" s="137">
        <v>35472</v>
      </c>
      <c r="AG42" s="137">
        <v>771</v>
      </c>
      <c r="AH42" s="137">
        <v>1474</v>
      </c>
      <c r="AI42" s="137">
        <v>6428</v>
      </c>
      <c r="AJ42" s="137">
        <v>687</v>
      </c>
      <c r="AK42" s="137">
        <v>14222</v>
      </c>
      <c r="AL42" s="137">
        <v>2111</v>
      </c>
      <c r="AM42" s="137">
        <v>189</v>
      </c>
      <c r="AN42" s="137">
        <v>1454</v>
      </c>
      <c r="AO42" s="137">
        <v>32917</v>
      </c>
      <c r="AP42" s="137">
        <v>12696</v>
      </c>
      <c r="AQ42" s="123" t="s">
        <v>174</v>
      </c>
      <c r="AR42" s="138">
        <v>366728</v>
      </c>
      <c r="AS42" s="112"/>
    </row>
    <row r="43" spans="1:45" ht="15" customHeight="1">
      <c r="A43" t="s">
        <v>170</v>
      </c>
      <c r="B43" s="150" t="s">
        <v>189</v>
      </c>
      <c r="C43" s="119">
        <v>4</v>
      </c>
      <c r="D43" s="120">
        <v>524287</v>
      </c>
      <c r="E43" s="121">
        <v>2917</v>
      </c>
      <c r="F43" s="122">
        <v>27190</v>
      </c>
      <c r="G43" s="122">
        <v>29476</v>
      </c>
      <c r="H43" s="122">
        <v>10200</v>
      </c>
      <c r="I43" s="122">
        <v>11873</v>
      </c>
      <c r="J43" s="122">
        <v>209</v>
      </c>
      <c r="K43" s="122">
        <v>5809</v>
      </c>
      <c r="L43" s="122">
        <v>11647</v>
      </c>
      <c r="M43" s="122">
        <v>14391</v>
      </c>
      <c r="N43" s="122">
        <v>10795</v>
      </c>
      <c r="O43" s="122">
        <v>60688</v>
      </c>
      <c r="P43" s="122">
        <v>32960</v>
      </c>
      <c r="Q43" s="122">
        <v>27264</v>
      </c>
      <c r="R43" s="122">
        <v>10723</v>
      </c>
      <c r="S43" s="122">
        <v>3465</v>
      </c>
      <c r="T43" s="122">
        <v>1165</v>
      </c>
      <c r="U43" s="122">
        <v>3377</v>
      </c>
      <c r="V43" s="122">
        <v>27672</v>
      </c>
      <c r="W43" s="122">
        <v>26204</v>
      </c>
      <c r="X43" s="122">
        <v>217</v>
      </c>
      <c r="Y43" s="122">
        <v>46</v>
      </c>
      <c r="Z43" s="122">
        <v>697</v>
      </c>
      <c r="AA43" s="122">
        <v>1837</v>
      </c>
      <c r="AB43" s="122">
        <v>12967</v>
      </c>
      <c r="AC43" s="122">
        <v>2298</v>
      </c>
      <c r="AD43" s="122">
        <v>2217</v>
      </c>
      <c r="AE43" s="122">
        <v>6465</v>
      </c>
      <c r="AF43" s="122">
        <v>41319</v>
      </c>
      <c r="AG43" s="122">
        <v>3115</v>
      </c>
      <c r="AH43" s="122">
        <v>3595</v>
      </c>
      <c r="AI43" s="122">
        <v>13808</v>
      </c>
      <c r="AJ43" s="122">
        <v>600</v>
      </c>
      <c r="AK43" s="122">
        <v>20615</v>
      </c>
      <c r="AL43" s="122">
        <v>6817</v>
      </c>
      <c r="AM43" s="122">
        <v>979</v>
      </c>
      <c r="AN43" s="122">
        <v>3904</v>
      </c>
      <c r="AO43" s="122">
        <v>50788</v>
      </c>
      <c r="AP43" s="122">
        <v>33978</v>
      </c>
      <c r="AQ43" s="125" t="s">
        <v>175</v>
      </c>
      <c r="AR43" s="124">
        <v>473307</v>
      </c>
      <c r="AS43" s="112"/>
    </row>
    <row r="44" spans="1:45" ht="15" customHeight="1">
      <c r="A44" t="s">
        <v>170</v>
      </c>
      <c r="B44" s="150" t="s">
        <v>189</v>
      </c>
      <c r="C44" s="119">
        <v>3</v>
      </c>
      <c r="D44" s="120">
        <v>641907</v>
      </c>
      <c r="E44" s="121">
        <v>3169</v>
      </c>
      <c r="F44" s="122">
        <v>44988</v>
      </c>
      <c r="G44" s="122">
        <v>30308</v>
      </c>
      <c r="H44" s="122">
        <v>11797</v>
      </c>
      <c r="I44" s="122">
        <v>19273</v>
      </c>
      <c r="J44" s="122">
        <v>665</v>
      </c>
      <c r="K44" s="122">
        <v>6649</v>
      </c>
      <c r="L44" s="122">
        <v>19115</v>
      </c>
      <c r="M44" s="122">
        <v>11559</v>
      </c>
      <c r="N44" s="122">
        <v>6889</v>
      </c>
      <c r="O44" s="122">
        <v>82154</v>
      </c>
      <c r="P44" s="122">
        <v>59818</v>
      </c>
      <c r="Q44" s="122">
        <v>12018</v>
      </c>
      <c r="R44" s="122">
        <v>13406</v>
      </c>
      <c r="S44" s="122">
        <v>3146</v>
      </c>
      <c r="T44" s="122">
        <v>548</v>
      </c>
      <c r="U44" s="122">
        <v>2311</v>
      </c>
      <c r="V44" s="122">
        <v>41392</v>
      </c>
      <c r="W44" s="122">
        <v>27589</v>
      </c>
      <c r="X44" s="122">
        <v>634</v>
      </c>
      <c r="Y44" s="122">
        <v>121</v>
      </c>
      <c r="Z44" s="122">
        <v>1235</v>
      </c>
      <c r="AA44" s="122">
        <v>2534</v>
      </c>
      <c r="AB44" s="122">
        <v>19097</v>
      </c>
      <c r="AC44" s="122">
        <v>3645</v>
      </c>
      <c r="AD44" s="122">
        <v>1206</v>
      </c>
      <c r="AE44" s="122">
        <v>4005</v>
      </c>
      <c r="AF44" s="122">
        <v>37004</v>
      </c>
      <c r="AG44" s="122">
        <v>2980</v>
      </c>
      <c r="AH44" s="122">
        <v>14492</v>
      </c>
      <c r="AI44" s="122">
        <v>11420</v>
      </c>
      <c r="AJ44" s="122">
        <v>879</v>
      </c>
      <c r="AK44" s="122">
        <v>24218</v>
      </c>
      <c r="AL44" s="122">
        <v>7284</v>
      </c>
      <c r="AM44" s="122">
        <v>1068</v>
      </c>
      <c r="AN44" s="122">
        <v>3132</v>
      </c>
      <c r="AO44" s="122">
        <v>68741</v>
      </c>
      <c r="AP44" s="122">
        <v>41418</v>
      </c>
      <c r="AQ44" s="125" t="s">
        <v>176</v>
      </c>
      <c r="AR44" s="124">
        <v>416809</v>
      </c>
      <c r="AS44" s="112"/>
    </row>
    <row r="45" spans="1:45" ht="15" customHeight="1">
      <c r="A45" t="s">
        <v>170</v>
      </c>
      <c r="B45" s="150" t="s">
        <v>189</v>
      </c>
      <c r="C45" s="119">
        <v>2</v>
      </c>
      <c r="D45" s="120">
        <v>466880</v>
      </c>
      <c r="E45" s="121">
        <v>2250</v>
      </c>
      <c r="F45" s="122">
        <v>24981</v>
      </c>
      <c r="G45" s="122">
        <v>33710</v>
      </c>
      <c r="H45" s="122">
        <v>8697</v>
      </c>
      <c r="I45" s="122">
        <v>18108</v>
      </c>
      <c r="J45" s="122">
        <v>255</v>
      </c>
      <c r="K45" s="122">
        <v>3877</v>
      </c>
      <c r="L45" s="122">
        <v>9664</v>
      </c>
      <c r="M45" s="122">
        <v>9822</v>
      </c>
      <c r="N45" s="122">
        <v>5913</v>
      </c>
      <c r="O45" s="122">
        <v>64092</v>
      </c>
      <c r="P45" s="122">
        <v>41482</v>
      </c>
      <c r="Q45" s="122">
        <v>21238</v>
      </c>
      <c r="R45" s="122">
        <v>14312</v>
      </c>
      <c r="S45" s="122">
        <v>1306</v>
      </c>
      <c r="T45" s="122">
        <v>694</v>
      </c>
      <c r="U45" s="122">
        <v>2005</v>
      </c>
      <c r="V45" s="122">
        <v>33033</v>
      </c>
      <c r="W45" s="122">
        <v>11009</v>
      </c>
      <c r="X45" s="122">
        <v>336</v>
      </c>
      <c r="Y45" s="122">
        <v>53</v>
      </c>
      <c r="Z45" s="122">
        <v>705</v>
      </c>
      <c r="AA45" s="122">
        <v>2087</v>
      </c>
      <c r="AB45" s="122">
        <v>19322</v>
      </c>
      <c r="AC45" s="122">
        <v>2329</v>
      </c>
      <c r="AD45" s="122">
        <v>1675</v>
      </c>
      <c r="AE45" s="122">
        <v>2182</v>
      </c>
      <c r="AF45" s="122">
        <v>14224</v>
      </c>
      <c r="AG45" s="122">
        <v>2086</v>
      </c>
      <c r="AH45" s="122">
        <v>3192</v>
      </c>
      <c r="AI45" s="122">
        <v>5140</v>
      </c>
      <c r="AJ45" s="122">
        <v>344</v>
      </c>
      <c r="AK45" s="122">
        <v>22115</v>
      </c>
      <c r="AL45" s="122">
        <v>1412</v>
      </c>
      <c r="AM45" s="122">
        <v>555</v>
      </c>
      <c r="AN45" s="122">
        <v>807</v>
      </c>
      <c r="AO45" s="122">
        <v>48881</v>
      </c>
      <c r="AP45" s="122">
        <v>32987</v>
      </c>
      <c r="AQ45" s="125" t="s">
        <v>177</v>
      </c>
      <c r="AR45" s="124">
        <v>1040</v>
      </c>
      <c r="AS45" s="112"/>
    </row>
    <row r="46" spans="1:45" ht="15" customHeight="1">
      <c r="A46" t="s">
        <v>170</v>
      </c>
      <c r="B46" s="150" t="s">
        <v>189</v>
      </c>
      <c r="C46" s="119">
        <v>1</v>
      </c>
      <c r="D46" s="120">
        <v>265000</v>
      </c>
      <c r="E46" s="121">
        <v>821</v>
      </c>
      <c r="F46" s="122">
        <v>5260</v>
      </c>
      <c r="G46" s="122">
        <v>16685</v>
      </c>
      <c r="H46" s="122">
        <v>2314</v>
      </c>
      <c r="I46" s="122">
        <v>12194</v>
      </c>
      <c r="J46" s="122">
        <v>369</v>
      </c>
      <c r="K46" s="122">
        <v>4616</v>
      </c>
      <c r="L46" s="122">
        <v>3633</v>
      </c>
      <c r="M46" s="122">
        <v>9863</v>
      </c>
      <c r="N46" s="122">
        <v>5618</v>
      </c>
      <c r="O46" s="122">
        <v>20728</v>
      </c>
      <c r="P46" s="122">
        <v>12255</v>
      </c>
      <c r="Q46" s="122">
        <v>12156</v>
      </c>
      <c r="R46" s="122">
        <v>4398</v>
      </c>
      <c r="S46" s="122">
        <v>463</v>
      </c>
      <c r="T46" s="122">
        <v>226</v>
      </c>
      <c r="U46" s="122">
        <v>1323</v>
      </c>
      <c r="V46" s="122">
        <v>24281</v>
      </c>
      <c r="W46" s="122">
        <v>23812</v>
      </c>
      <c r="X46" s="122">
        <v>89</v>
      </c>
      <c r="Y46" s="122">
        <v>70</v>
      </c>
      <c r="Z46" s="122">
        <v>491</v>
      </c>
      <c r="AA46" s="122">
        <v>706</v>
      </c>
      <c r="AB46" s="122">
        <v>11557</v>
      </c>
      <c r="AC46" s="122">
        <v>480</v>
      </c>
      <c r="AD46" s="122">
        <v>855</v>
      </c>
      <c r="AE46" s="122">
        <v>1387</v>
      </c>
      <c r="AF46" s="122">
        <v>23562</v>
      </c>
      <c r="AG46" s="122">
        <v>156</v>
      </c>
      <c r="AH46" s="122">
        <v>287</v>
      </c>
      <c r="AI46" s="122">
        <v>788</v>
      </c>
      <c r="AJ46" s="122">
        <v>58</v>
      </c>
      <c r="AK46" s="122">
        <v>15323</v>
      </c>
      <c r="AL46" s="122">
        <v>46</v>
      </c>
      <c r="AM46" s="122">
        <v>72</v>
      </c>
      <c r="AN46" s="122">
        <v>67</v>
      </c>
      <c r="AO46" s="122">
        <v>36376</v>
      </c>
      <c r="AP46" s="122">
        <v>11615</v>
      </c>
      <c r="AQ46" s="125" t="s">
        <v>178</v>
      </c>
      <c r="AR46" s="124">
        <v>1238</v>
      </c>
      <c r="AS46" s="112"/>
    </row>
    <row r="47" spans="1:45" ht="15" customHeight="1">
      <c r="A47" t="s">
        <v>170</v>
      </c>
      <c r="B47" s="150" t="s">
        <v>189</v>
      </c>
      <c r="C47" s="119" t="s">
        <v>179</v>
      </c>
      <c r="D47" s="120">
        <v>2238259</v>
      </c>
      <c r="E47" s="121">
        <v>11000</v>
      </c>
      <c r="F47" s="122">
        <v>112299</v>
      </c>
      <c r="G47" s="122">
        <v>134548</v>
      </c>
      <c r="H47" s="122">
        <v>54978</v>
      </c>
      <c r="I47" s="122">
        <v>66860</v>
      </c>
      <c r="J47" s="122">
        <v>1672</v>
      </c>
      <c r="K47" s="122">
        <v>27346</v>
      </c>
      <c r="L47" s="122">
        <v>49162</v>
      </c>
      <c r="M47" s="122">
        <v>54671</v>
      </c>
      <c r="N47" s="122">
        <v>35881</v>
      </c>
      <c r="O47" s="122">
        <v>264570</v>
      </c>
      <c r="P47" s="122">
        <v>164523</v>
      </c>
      <c r="Q47" s="122">
        <v>84190</v>
      </c>
      <c r="R47" s="122">
        <v>49746</v>
      </c>
      <c r="S47" s="122">
        <v>10686</v>
      </c>
      <c r="T47" s="122">
        <v>3350</v>
      </c>
      <c r="U47" s="122">
        <v>11944</v>
      </c>
      <c r="V47" s="122">
        <v>152789</v>
      </c>
      <c r="W47" s="122">
        <v>102108</v>
      </c>
      <c r="X47" s="122">
        <v>1519</v>
      </c>
      <c r="Y47" s="122">
        <v>358</v>
      </c>
      <c r="Z47" s="122">
        <v>3643</v>
      </c>
      <c r="AA47" s="122">
        <v>9223</v>
      </c>
      <c r="AB47" s="122">
        <v>68453</v>
      </c>
      <c r="AC47" s="122">
        <v>9794</v>
      </c>
      <c r="AD47" s="122">
        <v>9308</v>
      </c>
      <c r="AE47" s="122">
        <v>22970</v>
      </c>
      <c r="AF47" s="122">
        <v>151581</v>
      </c>
      <c r="AG47" s="122">
        <v>9108</v>
      </c>
      <c r="AH47" s="122">
        <v>23040</v>
      </c>
      <c r="AI47" s="122">
        <v>37584</v>
      </c>
      <c r="AJ47" s="122">
        <v>2568</v>
      </c>
      <c r="AK47" s="122">
        <v>96493</v>
      </c>
      <c r="AL47" s="122">
        <v>17670</v>
      </c>
      <c r="AM47" s="122">
        <v>2863</v>
      </c>
      <c r="AN47" s="122">
        <v>9364</v>
      </c>
      <c r="AO47" s="122">
        <v>237703</v>
      </c>
      <c r="AP47" s="122">
        <v>132694</v>
      </c>
      <c r="AQ47" s="125" t="s">
        <v>180</v>
      </c>
      <c r="AR47" s="124">
        <v>1259122</v>
      </c>
      <c r="AS47" s="112"/>
    </row>
    <row r="48" spans="1:45" s="126" customFormat="1" ht="15" customHeight="1">
      <c r="A48" s="126" t="s">
        <v>170</v>
      </c>
      <c r="B48" s="127" t="s">
        <v>181</v>
      </c>
      <c r="C48" s="128" t="s">
        <v>182</v>
      </c>
      <c r="D48" s="129">
        <v>3.09</v>
      </c>
      <c r="E48" s="130">
        <v>3.25</v>
      </c>
      <c r="F48" s="131">
        <v>3.1</v>
      </c>
      <c r="G48" s="131">
        <v>3.08</v>
      </c>
      <c r="H48" s="131">
        <v>3.74</v>
      </c>
      <c r="I48" s="131">
        <v>2.7</v>
      </c>
      <c r="J48" s="131">
        <v>2.74</v>
      </c>
      <c r="K48" s="131">
        <v>3.2</v>
      </c>
      <c r="L48" s="131">
        <v>3.1</v>
      </c>
      <c r="M48" s="131">
        <v>3.05</v>
      </c>
      <c r="N48" s="131">
        <v>3.19</v>
      </c>
      <c r="O48" s="131">
        <v>3.11</v>
      </c>
      <c r="P48" s="131">
        <v>3.02</v>
      </c>
      <c r="Q48" s="131">
        <v>3.06</v>
      </c>
      <c r="R48" s="131">
        <v>3.03</v>
      </c>
      <c r="S48" s="131">
        <v>3.55</v>
      </c>
      <c r="T48" s="131">
        <v>3.43</v>
      </c>
      <c r="U48" s="131">
        <v>3.38</v>
      </c>
      <c r="V48" s="131">
        <v>2.99</v>
      </c>
      <c r="W48" s="131">
        <v>2.95</v>
      </c>
      <c r="X48" s="131">
        <v>3.12</v>
      </c>
      <c r="Y48" s="131">
        <v>2.97</v>
      </c>
      <c r="Z48" s="131">
        <v>3.01</v>
      </c>
      <c r="AA48" s="131">
        <v>3.27</v>
      </c>
      <c r="AB48" s="131">
        <v>2.73</v>
      </c>
      <c r="AC48" s="131">
        <v>3.11</v>
      </c>
      <c r="AD48" s="131">
        <v>3.6</v>
      </c>
      <c r="AE48" s="131">
        <v>3.84</v>
      </c>
      <c r="AF48" s="131">
        <v>3.34</v>
      </c>
      <c r="AG48" s="131">
        <v>3.25</v>
      </c>
      <c r="AH48" s="131">
        <v>3.12</v>
      </c>
      <c r="AI48" s="131">
        <v>3.53</v>
      </c>
      <c r="AJ48" s="131">
        <v>3.59</v>
      </c>
      <c r="AK48" s="131">
        <v>2.96</v>
      </c>
      <c r="AL48" s="131">
        <v>3.54</v>
      </c>
      <c r="AM48" s="131">
        <v>3.23</v>
      </c>
      <c r="AN48" s="131">
        <v>3.63</v>
      </c>
      <c r="AO48" s="131">
        <v>2.98</v>
      </c>
      <c r="AP48" s="131">
        <v>3.02</v>
      </c>
      <c r="AQ48" s="125" t="s">
        <v>183</v>
      </c>
      <c r="AR48" s="132" t="s">
        <v>184</v>
      </c>
      <c r="AS48" s="133"/>
    </row>
    <row r="49" spans="1:45" ht="15" customHeight="1">
      <c r="A49" t="s">
        <v>170</v>
      </c>
      <c r="B49" s="134" t="s">
        <v>190</v>
      </c>
      <c r="C49" s="135">
        <v>5</v>
      </c>
      <c r="D49" s="120">
        <v>34562</v>
      </c>
      <c r="E49" s="136">
        <v>200</v>
      </c>
      <c r="F49" s="137">
        <v>1177</v>
      </c>
      <c r="G49" s="137">
        <v>2377</v>
      </c>
      <c r="H49" s="137">
        <v>2504</v>
      </c>
      <c r="I49" s="137">
        <v>731</v>
      </c>
      <c r="J49" s="137">
        <v>177</v>
      </c>
      <c r="K49" s="137">
        <v>786</v>
      </c>
      <c r="L49" s="137">
        <v>627</v>
      </c>
      <c r="M49" s="137">
        <v>933</v>
      </c>
      <c r="N49" s="137">
        <v>646</v>
      </c>
      <c r="O49" s="137">
        <v>3579</v>
      </c>
      <c r="P49" s="137">
        <v>1701</v>
      </c>
      <c r="Q49" s="137">
        <v>1101</v>
      </c>
      <c r="R49" s="137">
        <v>709</v>
      </c>
      <c r="S49" s="137">
        <v>293</v>
      </c>
      <c r="T49" s="137">
        <v>56</v>
      </c>
      <c r="U49" s="137">
        <v>263</v>
      </c>
      <c r="V49" s="137">
        <v>2278</v>
      </c>
      <c r="W49" s="137">
        <v>1243</v>
      </c>
      <c r="X49" s="137">
        <v>10</v>
      </c>
      <c r="Y49" s="137">
        <v>283</v>
      </c>
      <c r="Z49" s="137">
        <v>59</v>
      </c>
      <c r="AA49" s="137">
        <v>228</v>
      </c>
      <c r="AB49" s="137">
        <v>651</v>
      </c>
      <c r="AC49" s="137">
        <v>115</v>
      </c>
      <c r="AD49" s="137">
        <v>406</v>
      </c>
      <c r="AE49" s="137">
        <v>978</v>
      </c>
      <c r="AF49" s="137">
        <v>3203</v>
      </c>
      <c r="AG49" s="137">
        <v>84</v>
      </c>
      <c r="AH49" s="137">
        <v>166</v>
      </c>
      <c r="AI49" s="137">
        <v>565</v>
      </c>
      <c r="AJ49" s="137">
        <v>58</v>
      </c>
      <c r="AK49" s="137">
        <v>1321</v>
      </c>
      <c r="AL49" s="137">
        <v>229</v>
      </c>
      <c r="AM49" s="137">
        <v>22</v>
      </c>
      <c r="AN49" s="137">
        <v>164</v>
      </c>
      <c r="AO49" s="137">
        <v>3229</v>
      </c>
      <c r="AP49" s="137">
        <v>1410</v>
      </c>
      <c r="AQ49" s="123" t="s">
        <v>174</v>
      </c>
      <c r="AR49" s="138">
        <v>37660</v>
      </c>
      <c r="AS49" s="112"/>
    </row>
    <row r="50" spans="1:45" ht="15" customHeight="1">
      <c r="A50" t="s">
        <v>170</v>
      </c>
      <c r="B50" s="150" t="s">
        <v>190</v>
      </c>
      <c r="C50" s="119">
        <v>4</v>
      </c>
      <c r="D50" s="120">
        <v>48641</v>
      </c>
      <c r="E50" s="121">
        <v>341</v>
      </c>
      <c r="F50" s="122">
        <v>2687</v>
      </c>
      <c r="G50" s="122">
        <v>2517</v>
      </c>
      <c r="H50" s="122">
        <v>1087</v>
      </c>
      <c r="I50" s="122">
        <v>1231</v>
      </c>
      <c r="J50" s="122">
        <v>108</v>
      </c>
      <c r="K50" s="122">
        <v>691</v>
      </c>
      <c r="L50" s="122">
        <v>1272</v>
      </c>
      <c r="M50" s="122">
        <v>1367</v>
      </c>
      <c r="N50" s="122">
        <v>905</v>
      </c>
      <c r="O50" s="122">
        <v>5332</v>
      </c>
      <c r="P50" s="122">
        <v>3038</v>
      </c>
      <c r="Q50" s="122">
        <v>2397</v>
      </c>
      <c r="R50" s="122">
        <v>997</v>
      </c>
      <c r="S50" s="122">
        <v>359</v>
      </c>
      <c r="T50" s="122">
        <v>90</v>
      </c>
      <c r="U50" s="122">
        <v>286</v>
      </c>
      <c r="V50" s="122">
        <v>2387</v>
      </c>
      <c r="W50" s="122">
        <v>2347</v>
      </c>
      <c r="X50" s="122">
        <v>16</v>
      </c>
      <c r="Y50" s="122">
        <v>38</v>
      </c>
      <c r="Z50" s="122">
        <v>69</v>
      </c>
      <c r="AA50" s="122">
        <v>200</v>
      </c>
      <c r="AB50" s="122">
        <v>1247</v>
      </c>
      <c r="AC50" s="122">
        <v>239</v>
      </c>
      <c r="AD50" s="122">
        <v>248</v>
      </c>
      <c r="AE50" s="122">
        <v>624</v>
      </c>
      <c r="AF50" s="122">
        <v>3600</v>
      </c>
      <c r="AG50" s="122">
        <v>322</v>
      </c>
      <c r="AH50" s="122">
        <v>387</v>
      </c>
      <c r="AI50" s="122">
        <v>1199</v>
      </c>
      <c r="AJ50" s="122">
        <v>48</v>
      </c>
      <c r="AK50" s="122">
        <v>1754</v>
      </c>
      <c r="AL50" s="122">
        <v>679</v>
      </c>
      <c r="AM50" s="122">
        <v>80</v>
      </c>
      <c r="AN50" s="122">
        <v>402</v>
      </c>
      <c r="AO50" s="122">
        <v>4531</v>
      </c>
      <c r="AP50" s="122">
        <v>3519</v>
      </c>
      <c r="AQ50" s="125" t="s">
        <v>175</v>
      </c>
      <c r="AR50" s="124">
        <v>43231</v>
      </c>
      <c r="AS50" s="112"/>
    </row>
    <row r="51" spans="1:45" ht="15" customHeight="1">
      <c r="A51" t="s">
        <v>170</v>
      </c>
      <c r="B51" s="150" t="s">
        <v>190</v>
      </c>
      <c r="C51" s="119">
        <v>3</v>
      </c>
      <c r="D51" s="120">
        <v>59021</v>
      </c>
      <c r="E51" s="121">
        <v>330</v>
      </c>
      <c r="F51" s="122">
        <v>4050</v>
      </c>
      <c r="G51" s="122">
        <v>2606</v>
      </c>
      <c r="H51" s="122">
        <v>1168</v>
      </c>
      <c r="I51" s="122">
        <v>1742</v>
      </c>
      <c r="J51" s="122">
        <v>148</v>
      </c>
      <c r="K51" s="122">
        <v>740</v>
      </c>
      <c r="L51" s="122">
        <v>2053</v>
      </c>
      <c r="M51" s="122">
        <v>1031</v>
      </c>
      <c r="N51" s="122">
        <v>557</v>
      </c>
      <c r="O51" s="122">
        <v>7451</v>
      </c>
      <c r="P51" s="122">
        <v>5495</v>
      </c>
      <c r="Q51" s="122">
        <v>1038</v>
      </c>
      <c r="R51" s="122">
        <v>1273</v>
      </c>
      <c r="S51" s="122">
        <v>353</v>
      </c>
      <c r="T51" s="122">
        <v>56</v>
      </c>
      <c r="U51" s="122">
        <v>202</v>
      </c>
      <c r="V51" s="122">
        <v>3666</v>
      </c>
      <c r="W51" s="122">
        <v>2483</v>
      </c>
      <c r="X51" s="122">
        <v>31</v>
      </c>
      <c r="Y51" s="122">
        <v>75</v>
      </c>
      <c r="Z51" s="122">
        <v>124</v>
      </c>
      <c r="AA51" s="122">
        <v>212</v>
      </c>
      <c r="AB51" s="122">
        <v>1768</v>
      </c>
      <c r="AC51" s="122">
        <v>323</v>
      </c>
      <c r="AD51" s="122">
        <v>123</v>
      </c>
      <c r="AE51" s="122">
        <v>429</v>
      </c>
      <c r="AF51" s="122">
        <v>3292</v>
      </c>
      <c r="AG51" s="122">
        <v>303</v>
      </c>
      <c r="AH51" s="122">
        <v>1461</v>
      </c>
      <c r="AI51" s="122">
        <v>1015</v>
      </c>
      <c r="AJ51" s="122">
        <v>70</v>
      </c>
      <c r="AK51" s="122">
        <v>2021</v>
      </c>
      <c r="AL51" s="122">
        <v>736</v>
      </c>
      <c r="AM51" s="122">
        <v>92</v>
      </c>
      <c r="AN51" s="122">
        <v>319</v>
      </c>
      <c r="AO51" s="122">
        <v>5979</v>
      </c>
      <c r="AP51" s="122">
        <v>4206</v>
      </c>
      <c r="AQ51" s="125" t="s">
        <v>176</v>
      </c>
      <c r="AR51" s="124">
        <v>38033</v>
      </c>
      <c r="AS51" s="112"/>
    </row>
    <row r="52" spans="1:45" ht="15" customHeight="1">
      <c r="A52" t="s">
        <v>170</v>
      </c>
      <c r="B52" s="150" t="s">
        <v>190</v>
      </c>
      <c r="C52" s="119">
        <v>2</v>
      </c>
      <c r="D52" s="120">
        <v>44920</v>
      </c>
      <c r="E52" s="121">
        <v>225</v>
      </c>
      <c r="F52" s="122">
        <v>2410</v>
      </c>
      <c r="G52" s="122">
        <v>2943</v>
      </c>
      <c r="H52" s="122">
        <v>834</v>
      </c>
      <c r="I52" s="122">
        <v>1609</v>
      </c>
      <c r="J52" s="122">
        <v>52</v>
      </c>
      <c r="K52" s="122">
        <v>390</v>
      </c>
      <c r="L52" s="122">
        <v>1064</v>
      </c>
      <c r="M52" s="122">
        <v>844</v>
      </c>
      <c r="N52" s="122">
        <v>484</v>
      </c>
      <c r="O52" s="122">
        <v>6263</v>
      </c>
      <c r="P52" s="122">
        <v>4349</v>
      </c>
      <c r="Q52" s="122">
        <v>1983</v>
      </c>
      <c r="R52" s="122">
        <v>1361</v>
      </c>
      <c r="S52" s="122">
        <v>140</v>
      </c>
      <c r="T52" s="122">
        <v>46</v>
      </c>
      <c r="U52" s="122">
        <v>191</v>
      </c>
      <c r="V52" s="122">
        <v>3053</v>
      </c>
      <c r="W52" s="122">
        <v>1147</v>
      </c>
      <c r="X52" s="122">
        <v>14</v>
      </c>
      <c r="Y52" s="122">
        <v>33</v>
      </c>
      <c r="Z52" s="122">
        <v>48</v>
      </c>
      <c r="AA52" s="122">
        <v>198</v>
      </c>
      <c r="AB52" s="122">
        <v>1915</v>
      </c>
      <c r="AC52" s="122">
        <v>181</v>
      </c>
      <c r="AD52" s="122">
        <v>156</v>
      </c>
      <c r="AE52" s="122">
        <v>205</v>
      </c>
      <c r="AF52" s="122">
        <v>1357</v>
      </c>
      <c r="AG52" s="122">
        <v>231</v>
      </c>
      <c r="AH52" s="122">
        <v>407</v>
      </c>
      <c r="AI52" s="122">
        <v>476</v>
      </c>
      <c r="AJ52" s="122">
        <v>29</v>
      </c>
      <c r="AK52" s="122">
        <v>1880</v>
      </c>
      <c r="AL52" s="122">
        <v>134</v>
      </c>
      <c r="AM52" s="122">
        <v>55</v>
      </c>
      <c r="AN52" s="122">
        <v>94</v>
      </c>
      <c r="AO52" s="122">
        <v>4393</v>
      </c>
      <c r="AP52" s="122">
        <v>3726</v>
      </c>
      <c r="AQ52" s="125" t="s">
        <v>177</v>
      </c>
      <c r="AR52" s="124">
        <v>148</v>
      </c>
      <c r="AS52" s="112"/>
    </row>
    <row r="53" spans="1:45" ht="15" customHeight="1">
      <c r="A53" t="s">
        <v>170</v>
      </c>
      <c r="B53" s="150" t="s">
        <v>190</v>
      </c>
      <c r="C53" s="119">
        <v>1</v>
      </c>
      <c r="D53" s="120">
        <v>29975</v>
      </c>
      <c r="E53" s="121">
        <v>86</v>
      </c>
      <c r="F53" s="122">
        <v>629</v>
      </c>
      <c r="G53" s="122">
        <v>1634</v>
      </c>
      <c r="H53" s="122">
        <v>248</v>
      </c>
      <c r="I53" s="122">
        <v>1323</v>
      </c>
      <c r="J53" s="122">
        <v>57</v>
      </c>
      <c r="K53" s="122">
        <v>519</v>
      </c>
      <c r="L53" s="122">
        <v>484</v>
      </c>
      <c r="M53" s="122">
        <v>1027</v>
      </c>
      <c r="N53" s="122">
        <v>507</v>
      </c>
      <c r="O53" s="122">
        <v>2610</v>
      </c>
      <c r="P53" s="122">
        <v>1773</v>
      </c>
      <c r="Q53" s="122">
        <v>1372</v>
      </c>
      <c r="R53" s="122">
        <v>490</v>
      </c>
      <c r="S53" s="122">
        <v>41</v>
      </c>
      <c r="T53" s="122">
        <v>16</v>
      </c>
      <c r="U53" s="122">
        <v>130</v>
      </c>
      <c r="V53" s="122">
        <v>2615</v>
      </c>
      <c r="W53" s="122">
        <v>2833</v>
      </c>
      <c r="X53" s="122">
        <v>5</v>
      </c>
      <c r="Y53" s="122">
        <v>24</v>
      </c>
      <c r="Z53" s="122">
        <v>33</v>
      </c>
      <c r="AA53" s="122">
        <v>71</v>
      </c>
      <c r="AB53" s="122">
        <v>1298</v>
      </c>
      <c r="AC53" s="122">
        <v>47</v>
      </c>
      <c r="AD53" s="122">
        <v>98</v>
      </c>
      <c r="AE53" s="122">
        <v>138</v>
      </c>
      <c r="AF53" s="122">
        <v>2497</v>
      </c>
      <c r="AG53" s="122">
        <v>24</v>
      </c>
      <c r="AH53" s="122">
        <v>53</v>
      </c>
      <c r="AI53" s="122">
        <v>85</v>
      </c>
      <c r="AJ53" s="122">
        <v>4</v>
      </c>
      <c r="AK53" s="122">
        <v>1484</v>
      </c>
      <c r="AL53" s="122">
        <v>11</v>
      </c>
      <c r="AM53" s="122">
        <v>5</v>
      </c>
      <c r="AN53" s="122">
        <v>9</v>
      </c>
      <c r="AO53" s="122">
        <v>4105</v>
      </c>
      <c r="AP53" s="122">
        <v>1590</v>
      </c>
      <c r="AQ53" s="125" t="s">
        <v>178</v>
      </c>
      <c r="AR53" s="124">
        <v>130</v>
      </c>
      <c r="AS53" s="112"/>
    </row>
    <row r="54" spans="1:45" ht="15" customHeight="1">
      <c r="A54" t="s">
        <v>170</v>
      </c>
      <c r="B54" s="150" t="s">
        <v>190</v>
      </c>
      <c r="C54" s="119" t="s">
        <v>179</v>
      </c>
      <c r="D54" s="120">
        <v>217119</v>
      </c>
      <c r="E54" s="121">
        <v>1182</v>
      </c>
      <c r="F54" s="122">
        <v>10953</v>
      </c>
      <c r="G54" s="122">
        <v>12077</v>
      </c>
      <c r="H54" s="122">
        <v>5841</v>
      </c>
      <c r="I54" s="122">
        <v>6636</v>
      </c>
      <c r="J54" s="122">
        <v>542</v>
      </c>
      <c r="K54" s="122">
        <v>3126</v>
      </c>
      <c r="L54" s="122">
        <v>5500</v>
      </c>
      <c r="M54" s="122">
        <v>5202</v>
      </c>
      <c r="N54" s="122">
        <v>3099</v>
      </c>
      <c r="O54" s="122">
        <v>25235</v>
      </c>
      <c r="P54" s="122">
        <v>16356</v>
      </c>
      <c r="Q54" s="122">
        <v>7891</v>
      </c>
      <c r="R54" s="122">
        <v>4830</v>
      </c>
      <c r="S54" s="122">
        <v>1186</v>
      </c>
      <c r="T54" s="122">
        <v>264</v>
      </c>
      <c r="U54" s="122">
        <v>1072</v>
      </c>
      <c r="V54" s="122">
        <v>13999</v>
      </c>
      <c r="W54" s="122">
        <v>10053</v>
      </c>
      <c r="X54" s="122">
        <v>76</v>
      </c>
      <c r="Y54" s="122">
        <v>453</v>
      </c>
      <c r="Z54" s="122">
        <v>333</v>
      </c>
      <c r="AA54" s="122">
        <v>909</v>
      </c>
      <c r="AB54" s="122">
        <v>6879</v>
      </c>
      <c r="AC54" s="122">
        <v>905</v>
      </c>
      <c r="AD54" s="122">
        <v>1031</v>
      </c>
      <c r="AE54" s="122">
        <v>2374</v>
      </c>
      <c r="AF54" s="122">
        <v>13949</v>
      </c>
      <c r="AG54" s="122">
        <v>964</v>
      </c>
      <c r="AH54" s="122">
        <v>2474</v>
      </c>
      <c r="AI54" s="122">
        <v>3340</v>
      </c>
      <c r="AJ54" s="122">
        <v>209</v>
      </c>
      <c r="AK54" s="122">
        <v>8460</v>
      </c>
      <c r="AL54" s="122">
        <v>1789</v>
      </c>
      <c r="AM54" s="122">
        <v>254</v>
      </c>
      <c r="AN54" s="122">
        <v>988</v>
      </c>
      <c r="AO54" s="122">
        <v>22237</v>
      </c>
      <c r="AP54" s="122">
        <v>14451</v>
      </c>
      <c r="AQ54" s="125" t="s">
        <v>180</v>
      </c>
      <c r="AR54" s="124">
        <v>119202</v>
      </c>
      <c r="AS54" s="112"/>
    </row>
    <row r="55" spans="1:45" s="126" customFormat="1" ht="15" customHeight="1">
      <c r="A55" s="126" t="s">
        <v>170</v>
      </c>
      <c r="B55" s="127" t="s">
        <v>181</v>
      </c>
      <c r="C55" s="128" t="s">
        <v>182</v>
      </c>
      <c r="D55" s="129">
        <v>3.06</v>
      </c>
      <c r="E55" s="130">
        <v>3.29</v>
      </c>
      <c r="F55" s="131">
        <v>3.13</v>
      </c>
      <c r="G55" s="131">
        <v>3.09</v>
      </c>
      <c r="H55" s="131">
        <v>3.82</v>
      </c>
      <c r="I55" s="131">
        <v>2.76</v>
      </c>
      <c r="J55" s="131">
        <v>3.55</v>
      </c>
      <c r="K55" s="131">
        <v>3.27</v>
      </c>
      <c r="L55" s="131">
        <v>3.09</v>
      </c>
      <c r="M55" s="131">
        <v>3.06</v>
      </c>
      <c r="N55" s="131">
        <v>3.23</v>
      </c>
      <c r="O55" s="131">
        <v>3.04</v>
      </c>
      <c r="P55" s="131">
        <v>2.91</v>
      </c>
      <c r="Q55" s="131">
        <v>2.98</v>
      </c>
      <c r="R55" s="131">
        <v>3.02</v>
      </c>
      <c r="S55" s="131">
        <v>3.61</v>
      </c>
      <c r="T55" s="131">
        <v>3.47</v>
      </c>
      <c r="U55" s="131">
        <v>3.34</v>
      </c>
      <c r="V55" s="131">
        <v>2.9</v>
      </c>
      <c r="W55" s="131">
        <v>2.8</v>
      </c>
      <c r="X55" s="131">
        <v>3.16</v>
      </c>
      <c r="Y55" s="131">
        <v>4.1500000000000004</v>
      </c>
      <c r="Z55" s="131">
        <v>3.22</v>
      </c>
      <c r="AA55" s="131">
        <v>3.35</v>
      </c>
      <c r="AB55" s="131">
        <v>2.71</v>
      </c>
      <c r="AC55" s="131">
        <v>3.21</v>
      </c>
      <c r="AD55" s="131">
        <v>3.69</v>
      </c>
      <c r="AE55" s="131">
        <v>3.88</v>
      </c>
      <c r="AF55" s="131">
        <v>3.26</v>
      </c>
      <c r="AG55" s="131">
        <v>3.22</v>
      </c>
      <c r="AH55" s="131">
        <v>3.08</v>
      </c>
      <c r="AI55" s="131">
        <v>3.5</v>
      </c>
      <c r="AJ55" s="131">
        <v>3.61</v>
      </c>
      <c r="AK55" s="131">
        <v>2.95</v>
      </c>
      <c r="AL55" s="131">
        <v>3.55</v>
      </c>
      <c r="AM55" s="131">
        <v>3.23</v>
      </c>
      <c r="AN55" s="131">
        <v>3.63</v>
      </c>
      <c r="AO55" s="131">
        <v>2.93</v>
      </c>
      <c r="AP55" s="131">
        <v>2.96</v>
      </c>
      <c r="AQ55" s="125" t="s">
        <v>183</v>
      </c>
      <c r="AR55" s="132" t="s">
        <v>184</v>
      </c>
      <c r="AS55" s="133"/>
    </row>
    <row r="56" spans="1:45" ht="15" customHeight="1">
      <c r="A56" t="s">
        <v>170</v>
      </c>
      <c r="B56" s="134" t="s">
        <v>191</v>
      </c>
      <c r="C56" s="135">
        <v>5</v>
      </c>
      <c r="D56" s="120" t="s">
        <v>173</v>
      </c>
      <c r="E56" s="136" t="s">
        <v>173</v>
      </c>
      <c r="F56" s="137" t="s">
        <v>173</v>
      </c>
      <c r="G56" s="137" t="s">
        <v>173</v>
      </c>
      <c r="H56" s="137" t="s">
        <v>173</v>
      </c>
      <c r="I56" s="137" t="s">
        <v>173</v>
      </c>
      <c r="J56" s="137" t="s">
        <v>173</v>
      </c>
      <c r="K56" s="137" t="s">
        <v>173</v>
      </c>
      <c r="L56" s="137" t="s">
        <v>173</v>
      </c>
      <c r="M56" s="137" t="s">
        <v>173</v>
      </c>
      <c r="N56" s="137" t="s">
        <v>173</v>
      </c>
      <c r="O56" s="137" t="s">
        <v>173</v>
      </c>
      <c r="P56" s="137" t="s">
        <v>173</v>
      </c>
      <c r="Q56" s="137" t="s">
        <v>173</v>
      </c>
      <c r="R56" s="137" t="s">
        <v>173</v>
      </c>
      <c r="S56" s="137" t="s">
        <v>173</v>
      </c>
      <c r="T56" s="137" t="s">
        <v>173</v>
      </c>
      <c r="U56" s="137" t="s">
        <v>173</v>
      </c>
      <c r="V56" s="137" t="s">
        <v>173</v>
      </c>
      <c r="W56" s="137" t="s">
        <v>173</v>
      </c>
      <c r="X56" s="137" t="s">
        <v>173</v>
      </c>
      <c r="Y56" s="137" t="s">
        <v>173</v>
      </c>
      <c r="Z56" s="137" t="s">
        <v>173</v>
      </c>
      <c r="AA56" s="137" t="s">
        <v>173</v>
      </c>
      <c r="AB56" s="137" t="s">
        <v>173</v>
      </c>
      <c r="AC56" s="137" t="s">
        <v>173</v>
      </c>
      <c r="AD56" s="137" t="s">
        <v>173</v>
      </c>
      <c r="AE56" s="137" t="s">
        <v>173</v>
      </c>
      <c r="AF56" s="137" t="s">
        <v>173</v>
      </c>
      <c r="AG56" s="137" t="s">
        <v>173</v>
      </c>
      <c r="AH56" s="137" t="s">
        <v>173</v>
      </c>
      <c r="AI56" s="137" t="s">
        <v>173</v>
      </c>
      <c r="AJ56" s="137" t="s">
        <v>173</v>
      </c>
      <c r="AK56" s="137" t="s">
        <v>173</v>
      </c>
      <c r="AL56" s="137" t="s">
        <v>173</v>
      </c>
      <c r="AM56" s="137" t="s">
        <v>173</v>
      </c>
      <c r="AN56" s="137" t="s">
        <v>173</v>
      </c>
      <c r="AO56" s="137" t="s">
        <v>173</v>
      </c>
      <c r="AP56" s="137" t="s">
        <v>173</v>
      </c>
      <c r="AQ56" s="123" t="s">
        <v>174</v>
      </c>
      <c r="AR56" s="138" t="s">
        <v>184</v>
      </c>
      <c r="AS56" s="112"/>
    </row>
    <row r="57" spans="1:45" ht="15" customHeight="1">
      <c r="A57" t="s">
        <v>170</v>
      </c>
      <c r="B57" s="150" t="s">
        <v>191</v>
      </c>
      <c r="C57" s="119">
        <v>4</v>
      </c>
      <c r="D57" s="120" t="s">
        <v>173</v>
      </c>
      <c r="E57" s="121" t="s">
        <v>173</v>
      </c>
      <c r="F57" s="122" t="s">
        <v>173</v>
      </c>
      <c r="G57" s="122" t="s">
        <v>173</v>
      </c>
      <c r="H57" s="122" t="s">
        <v>173</v>
      </c>
      <c r="I57" s="122" t="s">
        <v>173</v>
      </c>
      <c r="J57" s="122" t="s">
        <v>173</v>
      </c>
      <c r="K57" s="122" t="s">
        <v>173</v>
      </c>
      <c r="L57" s="122" t="s">
        <v>173</v>
      </c>
      <c r="M57" s="122" t="s">
        <v>173</v>
      </c>
      <c r="N57" s="122" t="s">
        <v>173</v>
      </c>
      <c r="O57" s="122" t="s">
        <v>173</v>
      </c>
      <c r="P57" s="122" t="s">
        <v>173</v>
      </c>
      <c r="Q57" s="122" t="s">
        <v>173</v>
      </c>
      <c r="R57" s="122" t="s">
        <v>173</v>
      </c>
      <c r="S57" s="122" t="s">
        <v>173</v>
      </c>
      <c r="T57" s="122" t="s">
        <v>173</v>
      </c>
      <c r="U57" s="122" t="s">
        <v>173</v>
      </c>
      <c r="V57" s="122" t="s">
        <v>173</v>
      </c>
      <c r="W57" s="122" t="s">
        <v>173</v>
      </c>
      <c r="X57" s="122" t="s">
        <v>173</v>
      </c>
      <c r="Y57" s="122" t="s">
        <v>173</v>
      </c>
      <c r="Z57" s="122" t="s">
        <v>173</v>
      </c>
      <c r="AA57" s="122" t="s">
        <v>173</v>
      </c>
      <c r="AB57" s="122" t="s">
        <v>173</v>
      </c>
      <c r="AC57" s="122" t="s">
        <v>173</v>
      </c>
      <c r="AD57" s="122" t="s">
        <v>173</v>
      </c>
      <c r="AE57" s="122" t="s">
        <v>173</v>
      </c>
      <c r="AF57" s="122" t="s">
        <v>173</v>
      </c>
      <c r="AG57" s="122" t="s">
        <v>173</v>
      </c>
      <c r="AH57" s="122" t="s">
        <v>173</v>
      </c>
      <c r="AI57" s="122" t="s">
        <v>173</v>
      </c>
      <c r="AJ57" s="122" t="s">
        <v>173</v>
      </c>
      <c r="AK57" s="122" t="s">
        <v>173</v>
      </c>
      <c r="AL57" s="122" t="s">
        <v>173</v>
      </c>
      <c r="AM57" s="122" t="s">
        <v>173</v>
      </c>
      <c r="AN57" s="122" t="s">
        <v>173</v>
      </c>
      <c r="AO57" s="122" t="s">
        <v>173</v>
      </c>
      <c r="AP57" s="122" t="s">
        <v>173</v>
      </c>
      <c r="AQ57" s="125" t="s">
        <v>175</v>
      </c>
      <c r="AR57" s="124" t="s">
        <v>184</v>
      </c>
      <c r="AS57" s="112"/>
    </row>
    <row r="58" spans="1:45" ht="15" customHeight="1">
      <c r="A58" t="s">
        <v>170</v>
      </c>
      <c r="B58" s="150" t="s">
        <v>191</v>
      </c>
      <c r="C58" s="119">
        <v>3</v>
      </c>
      <c r="D58" s="120" t="s">
        <v>173</v>
      </c>
      <c r="E58" s="121" t="s">
        <v>173</v>
      </c>
      <c r="F58" s="122" t="s">
        <v>173</v>
      </c>
      <c r="G58" s="122" t="s">
        <v>173</v>
      </c>
      <c r="H58" s="122" t="s">
        <v>173</v>
      </c>
      <c r="I58" s="122" t="s">
        <v>173</v>
      </c>
      <c r="J58" s="122" t="s">
        <v>173</v>
      </c>
      <c r="K58" s="122" t="s">
        <v>173</v>
      </c>
      <c r="L58" s="122" t="s">
        <v>173</v>
      </c>
      <c r="M58" s="122" t="s">
        <v>173</v>
      </c>
      <c r="N58" s="122" t="s">
        <v>173</v>
      </c>
      <c r="O58" s="122" t="s">
        <v>173</v>
      </c>
      <c r="P58" s="122" t="s">
        <v>173</v>
      </c>
      <c r="Q58" s="122" t="s">
        <v>173</v>
      </c>
      <c r="R58" s="122" t="s">
        <v>173</v>
      </c>
      <c r="S58" s="122" t="s">
        <v>173</v>
      </c>
      <c r="T58" s="122" t="s">
        <v>173</v>
      </c>
      <c r="U58" s="122" t="s">
        <v>173</v>
      </c>
      <c r="V58" s="122" t="s">
        <v>173</v>
      </c>
      <c r="W58" s="122" t="s">
        <v>173</v>
      </c>
      <c r="X58" s="122" t="s">
        <v>173</v>
      </c>
      <c r="Y58" s="122" t="s">
        <v>173</v>
      </c>
      <c r="Z58" s="122" t="s">
        <v>173</v>
      </c>
      <c r="AA58" s="122" t="s">
        <v>173</v>
      </c>
      <c r="AB58" s="122" t="s">
        <v>173</v>
      </c>
      <c r="AC58" s="122" t="s">
        <v>173</v>
      </c>
      <c r="AD58" s="122" t="s">
        <v>173</v>
      </c>
      <c r="AE58" s="122" t="s">
        <v>173</v>
      </c>
      <c r="AF58" s="122" t="s">
        <v>173</v>
      </c>
      <c r="AG58" s="122" t="s">
        <v>173</v>
      </c>
      <c r="AH58" s="122" t="s">
        <v>173</v>
      </c>
      <c r="AI58" s="122" t="s">
        <v>173</v>
      </c>
      <c r="AJ58" s="122" t="s">
        <v>173</v>
      </c>
      <c r="AK58" s="122" t="s">
        <v>173</v>
      </c>
      <c r="AL58" s="122" t="s">
        <v>173</v>
      </c>
      <c r="AM58" s="122" t="s">
        <v>173</v>
      </c>
      <c r="AN58" s="122" t="s">
        <v>173</v>
      </c>
      <c r="AO58" s="122" t="s">
        <v>173</v>
      </c>
      <c r="AP58" s="122" t="s">
        <v>173</v>
      </c>
      <c r="AQ58" s="125" t="s">
        <v>176</v>
      </c>
      <c r="AR58" s="124" t="s">
        <v>184</v>
      </c>
      <c r="AS58" s="112"/>
    </row>
    <row r="59" spans="1:45" ht="15" customHeight="1">
      <c r="A59" t="s">
        <v>170</v>
      </c>
      <c r="B59" s="150" t="s">
        <v>191</v>
      </c>
      <c r="C59" s="119">
        <v>2</v>
      </c>
      <c r="D59" s="120" t="s">
        <v>173</v>
      </c>
      <c r="E59" s="121" t="s">
        <v>173</v>
      </c>
      <c r="F59" s="122" t="s">
        <v>173</v>
      </c>
      <c r="G59" s="122" t="s">
        <v>173</v>
      </c>
      <c r="H59" s="122" t="s">
        <v>173</v>
      </c>
      <c r="I59" s="122" t="s">
        <v>173</v>
      </c>
      <c r="J59" s="122" t="s">
        <v>173</v>
      </c>
      <c r="K59" s="122" t="s">
        <v>173</v>
      </c>
      <c r="L59" s="122" t="s">
        <v>173</v>
      </c>
      <c r="M59" s="122" t="s">
        <v>173</v>
      </c>
      <c r="N59" s="122" t="s">
        <v>173</v>
      </c>
      <c r="O59" s="122" t="s">
        <v>173</v>
      </c>
      <c r="P59" s="122" t="s">
        <v>173</v>
      </c>
      <c r="Q59" s="122" t="s">
        <v>173</v>
      </c>
      <c r="R59" s="122" t="s">
        <v>173</v>
      </c>
      <c r="S59" s="122" t="s">
        <v>173</v>
      </c>
      <c r="T59" s="122" t="s">
        <v>173</v>
      </c>
      <c r="U59" s="122" t="s">
        <v>173</v>
      </c>
      <c r="V59" s="122" t="s">
        <v>173</v>
      </c>
      <c r="W59" s="122" t="s">
        <v>173</v>
      </c>
      <c r="X59" s="122" t="s">
        <v>173</v>
      </c>
      <c r="Y59" s="122" t="s">
        <v>173</v>
      </c>
      <c r="Z59" s="122" t="s">
        <v>173</v>
      </c>
      <c r="AA59" s="122" t="s">
        <v>173</v>
      </c>
      <c r="AB59" s="122" t="s">
        <v>173</v>
      </c>
      <c r="AC59" s="122" t="s">
        <v>173</v>
      </c>
      <c r="AD59" s="122" t="s">
        <v>173</v>
      </c>
      <c r="AE59" s="122" t="s">
        <v>173</v>
      </c>
      <c r="AF59" s="122" t="s">
        <v>173</v>
      </c>
      <c r="AG59" s="122" t="s">
        <v>173</v>
      </c>
      <c r="AH59" s="122" t="s">
        <v>173</v>
      </c>
      <c r="AI59" s="122" t="s">
        <v>173</v>
      </c>
      <c r="AJ59" s="122" t="s">
        <v>173</v>
      </c>
      <c r="AK59" s="122" t="s">
        <v>173</v>
      </c>
      <c r="AL59" s="122" t="s">
        <v>173</v>
      </c>
      <c r="AM59" s="122" t="s">
        <v>173</v>
      </c>
      <c r="AN59" s="122" t="s">
        <v>173</v>
      </c>
      <c r="AO59" s="122" t="s">
        <v>173</v>
      </c>
      <c r="AP59" s="122" t="s">
        <v>173</v>
      </c>
      <c r="AQ59" s="125" t="s">
        <v>177</v>
      </c>
      <c r="AR59" s="124" t="s">
        <v>184</v>
      </c>
      <c r="AS59" s="112"/>
    </row>
    <row r="60" spans="1:45" ht="15" customHeight="1">
      <c r="A60" t="s">
        <v>170</v>
      </c>
      <c r="B60" s="150" t="s">
        <v>191</v>
      </c>
      <c r="C60" s="119">
        <v>1</v>
      </c>
      <c r="D60" s="120" t="s">
        <v>173</v>
      </c>
      <c r="E60" s="121" t="s">
        <v>173</v>
      </c>
      <c r="F60" s="122" t="s">
        <v>173</v>
      </c>
      <c r="G60" s="122" t="s">
        <v>173</v>
      </c>
      <c r="H60" s="122" t="s">
        <v>173</v>
      </c>
      <c r="I60" s="122" t="s">
        <v>173</v>
      </c>
      <c r="J60" s="122" t="s">
        <v>173</v>
      </c>
      <c r="K60" s="122" t="s">
        <v>173</v>
      </c>
      <c r="L60" s="122" t="s">
        <v>173</v>
      </c>
      <c r="M60" s="122" t="s">
        <v>173</v>
      </c>
      <c r="N60" s="122" t="s">
        <v>173</v>
      </c>
      <c r="O60" s="122" t="s">
        <v>173</v>
      </c>
      <c r="P60" s="122" t="s">
        <v>173</v>
      </c>
      <c r="Q60" s="122" t="s">
        <v>173</v>
      </c>
      <c r="R60" s="122" t="s">
        <v>173</v>
      </c>
      <c r="S60" s="122" t="s">
        <v>173</v>
      </c>
      <c r="T60" s="122" t="s">
        <v>173</v>
      </c>
      <c r="U60" s="122" t="s">
        <v>173</v>
      </c>
      <c r="V60" s="122" t="s">
        <v>173</v>
      </c>
      <c r="W60" s="122" t="s">
        <v>173</v>
      </c>
      <c r="X60" s="122" t="s">
        <v>173</v>
      </c>
      <c r="Y60" s="122" t="s">
        <v>173</v>
      </c>
      <c r="Z60" s="122" t="s">
        <v>173</v>
      </c>
      <c r="AA60" s="122" t="s">
        <v>173</v>
      </c>
      <c r="AB60" s="122" t="s">
        <v>173</v>
      </c>
      <c r="AC60" s="122" t="s">
        <v>173</v>
      </c>
      <c r="AD60" s="122" t="s">
        <v>173</v>
      </c>
      <c r="AE60" s="122" t="s">
        <v>173</v>
      </c>
      <c r="AF60" s="122" t="s">
        <v>173</v>
      </c>
      <c r="AG60" s="122" t="s">
        <v>173</v>
      </c>
      <c r="AH60" s="122" t="s">
        <v>173</v>
      </c>
      <c r="AI60" s="122" t="s">
        <v>173</v>
      </c>
      <c r="AJ60" s="122" t="s">
        <v>173</v>
      </c>
      <c r="AK60" s="122" t="s">
        <v>173</v>
      </c>
      <c r="AL60" s="122" t="s">
        <v>173</v>
      </c>
      <c r="AM60" s="122" t="s">
        <v>173</v>
      </c>
      <c r="AN60" s="122" t="s">
        <v>173</v>
      </c>
      <c r="AO60" s="122" t="s">
        <v>173</v>
      </c>
      <c r="AP60" s="122" t="s">
        <v>173</v>
      </c>
      <c r="AQ60" s="125" t="s">
        <v>178</v>
      </c>
      <c r="AR60" s="124" t="s">
        <v>184</v>
      </c>
      <c r="AS60" s="112"/>
    </row>
    <row r="61" spans="1:45" ht="15" customHeight="1">
      <c r="A61" t="s">
        <v>170</v>
      </c>
      <c r="B61" s="150" t="s">
        <v>191</v>
      </c>
      <c r="C61" s="119" t="s">
        <v>179</v>
      </c>
      <c r="D61" s="120" t="s">
        <v>173</v>
      </c>
      <c r="E61" s="121" t="s">
        <v>173</v>
      </c>
      <c r="F61" s="122" t="s">
        <v>173</v>
      </c>
      <c r="G61" s="122" t="s">
        <v>173</v>
      </c>
      <c r="H61" s="122" t="s">
        <v>173</v>
      </c>
      <c r="I61" s="122" t="s">
        <v>173</v>
      </c>
      <c r="J61" s="122" t="s">
        <v>173</v>
      </c>
      <c r="K61" s="122" t="s">
        <v>173</v>
      </c>
      <c r="L61" s="122" t="s">
        <v>173</v>
      </c>
      <c r="M61" s="122" t="s">
        <v>173</v>
      </c>
      <c r="N61" s="122" t="s">
        <v>173</v>
      </c>
      <c r="O61" s="122" t="s">
        <v>173</v>
      </c>
      <c r="P61" s="122" t="s">
        <v>173</v>
      </c>
      <c r="Q61" s="122" t="s">
        <v>173</v>
      </c>
      <c r="R61" s="122" t="s">
        <v>173</v>
      </c>
      <c r="S61" s="122" t="s">
        <v>173</v>
      </c>
      <c r="T61" s="122" t="s">
        <v>173</v>
      </c>
      <c r="U61" s="122" t="s">
        <v>173</v>
      </c>
      <c r="V61" s="122" t="s">
        <v>173</v>
      </c>
      <c r="W61" s="122" t="s">
        <v>173</v>
      </c>
      <c r="X61" s="122" t="s">
        <v>173</v>
      </c>
      <c r="Y61" s="122" t="s">
        <v>173</v>
      </c>
      <c r="Z61" s="122" t="s">
        <v>173</v>
      </c>
      <c r="AA61" s="122" t="s">
        <v>173</v>
      </c>
      <c r="AB61" s="122" t="s">
        <v>173</v>
      </c>
      <c r="AC61" s="122" t="s">
        <v>173</v>
      </c>
      <c r="AD61" s="122" t="s">
        <v>173</v>
      </c>
      <c r="AE61" s="122" t="s">
        <v>173</v>
      </c>
      <c r="AF61" s="122" t="s">
        <v>173</v>
      </c>
      <c r="AG61" s="122" t="s">
        <v>173</v>
      </c>
      <c r="AH61" s="122" t="s">
        <v>173</v>
      </c>
      <c r="AI61" s="122" t="s">
        <v>173</v>
      </c>
      <c r="AJ61" s="122" t="s">
        <v>173</v>
      </c>
      <c r="AK61" s="122" t="s">
        <v>173</v>
      </c>
      <c r="AL61" s="122" t="s">
        <v>173</v>
      </c>
      <c r="AM61" s="122" t="s">
        <v>173</v>
      </c>
      <c r="AN61" s="122" t="s">
        <v>173</v>
      </c>
      <c r="AO61" s="122" t="s">
        <v>173</v>
      </c>
      <c r="AP61" s="122" t="s">
        <v>173</v>
      </c>
      <c r="AQ61" s="125" t="s">
        <v>180</v>
      </c>
      <c r="AR61" s="124" t="s">
        <v>184</v>
      </c>
      <c r="AS61" s="112"/>
    </row>
    <row r="62" spans="1:45" s="126" customFormat="1" ht="15" customHeight="1">
      <c r="A62" s="126" t="s">
        <v>170</v>
      </c>
      <c r="B62" s="127" t="s">
        <v>181</v>
      </c>
      <c r="C62" s="128" t="s">
        <v>182</v>
      </c>
      <c r="D62" s="129" t="s">
        <v>173</v>
      </c>
      <c r="E62" s="130" t="s">
        <v>173</v>
      </c>
      <c r="F62" s="131" t="s">
        <v>173</v>
      </c>
      <c r="G62" s="131" t="s">
        <v>173</v>
      </c>
      <c r="H62" s="131" t="s">
        <v>173</v>
      </c>
      <c r="I62" s="131" t="s">
        <v>173</v>
      </c>
      <c r="J62" s="131" t="s">
        <v>173</v>
      </c>
      <c r="K62" s="131" t="s">
        <v>173</v>
      </c>
      <c r="L62" s="131" t="s">
        <v>173</v>
      </c>
      <c r="M62" s="131" t="s">
        <v>173</v>
      </c>
      <c r="N62" s="131" t="s">
        <v>173</v>
      </c>
      <c r="O62" s="131" t="s">
        <v>173</v>
      </c>
      <c r="P62" s="131" t="s">
        <v>173</v>
      </c>
      <c r="Q62" s="131" t="s">
        <v>173</v>
      </c>
      <c r="R62" s="131" t="s">
        <v>173</v>
      </c>
      <c r="S62" s="131" t="s">
        <v>173</v>
      </c>
      <c r="T62" s="131" t="s">
        <v>173</v>
      </c>
      <c r="U62" s="131" t="s">
        <v>173</v>
      </c>
      <c r="V62" s="131" t="s">
        <v>173</v>
      </c>
      <c r="W62" s="131" t="s">
        <v>173</v>
      </c>
      <c r="X62" s="131" t="s">
        <v>173</v>
      </c>
      <c r="Y62" s="131" t="s">
        <v>173</v>
      </c>
      <c r="Z62" s="131" t="s">
        <v>173</v>
      </c>
      <c r="AA62" s="131" t="s">
        <v>173</v>
      </c>
      <c r="AB62" s="131" t="s">
        <v>173</v>
      </c>
      <c r="AC62" s="131" t="s">
        <v>173</v>
      </c>
      <c r="AD62" s="131" t="s">
        <v>173</v>
      </c>
      <c r="AE62" s="131" t="s">
        <v>173</v>
      </c>
      <c r="AF62" s="131" t="s">
        <v>173</v>
      </c>
      <c r="AG62" s="131" t="s">
        <v>173</v>
      </c>
      <c r="AH62" s="131" t="s">
        <v>173</v>
      </c>
      <c r="AI62" s="131" t="s">
        <v>173</v>
      </c>
      <c r="AJ62" s="131" t="s">
        <v>173</v>
      </c>
      <c r="AK62" s="131" t="s">
        <v>173</v>
      </c>
      <c r="AL62" s="131" t="s">
        <v>173</v>
      </c>
      <c r="AM62" s="131" t="s">
        <v>173</v>
      </c>
      <c r="AN62" s="131" t="s">
        <v>173</v>
      </c>
      <c r="AO62" s="131" t="s">
        <v>173</v>
      </c>
      <c r="AP62" s="131" t="s">
        <v>173</v>
      </c>
      <c r="AQ62" s="125" t="s">
        <v>183</v>
      </c>
      <c r="AR62" s="132" t="s">
        <v>184</v>
      </c>
      <c r="AS62" s="133"/>
    </row>
    <row r="63" spans="1:45" ht="15" customHeight="1">
      <c r="A63" t="s">
        <v>170</v>
      </c>
      <c r="B63" s="134" t="s">
        <v>192</v>
      </c>
      <c r="C63" s="135">
        <v>5</v>
      </c>
      <c r="D63" s="120">
        <v>27569</v>
      </c>
      <c r="E63" s="136">
        <v>127</v>
      </c>
      <c r="F63" s="137">
        <v>932</v>
      </c>
      <c r="G63" s="137">
        <v>1626</v>
      </c>
      <c r="H63" s="137">
        <v>2180</v>
      </c>
      <c r="I63" s="137">
        <v>739</v>
      </c>
      <c r="J63" s="137">
        <v>606</v>
      </c>
      <c r="K63" s="137">
        <v>1073</v>
      </c>
      <c r="L63" s="137">
        <v>601</v>
      </c>
      <c r="M63" s="137">
        <v>782</v>
      </c>
      <c r="N63" s="137">
        <v>648</v>
      </c>
      <c r="O63" s="137">
        <v>2333</v>
      </c>
      <c r="P63" s="137">
        <v>775</v>
      </c>
      <c r="Q63" s="137">
        <v>630</v>
      </c>
      <c r="R63" s="137">
        <v>645</v>
      </c>
      <c r="S63" s="137">
        <v>222</v>
      </c>
      <c r="T63" s="137">
        <v>52</v>
      </c>
      <c r="U63" s="137">
        <v>143</v>
      </c>
      <c r="V63" s="137">
        <v>1364</v>
      </c>
      <c r="W63" s="137">
        <v>1061</v>
      </c>
      <c r="X63" s="137">
        <v>13</v>
      </c>
      <c r="Y63" s="137">
        <v>45</v>
      </c>
      <c r="Z63" s="137">
        <v>49</v>
      </c>
      <c r="AA63" s="137">
        <v>175</v>
      </c>
      <c r="AB63" s="137">
        <v>612</v>
      </c>
      <c r="AC63" s="137">
        <v>115</v>
      </c>
      <c r="AD63" s="137">
        <v>389</v>
      </c>
      <c r="AE63" s="137">
        <v>807</v>
      </c>
      <c r="AF63" s="137">
        <v>1826</v>
      </c>
      <c r="AG63" s="137">
        <v>56</v>
      </c>
      <c r="AH63" s="137">
        <v>131</v>
      </c>
      <c r="AI63" s="137">
        <v>1609</v>
      </c>
      <c r="AJ63" s="137">
        <v>58</v>
      </c>
      <c r="AK63" s="137">
        <v>991</v>
      </c>
      <c r="AL63" s="137">
        <v>122</v>
      </c>
      <c r="AM63" s="137">
        <v>16</v>
      </c>
      <c r="AN63" s="137">
        <v>89</v>
      </c>
      <c r="AO63" s="137">
        <v>2503</v>
      </c>
      <c r="AP63" s="137">
        <v>1424</v>
      </c>
      <c r="AQ63" s="123" t="s">
        <v>174</v>
      </c>
      <c r="AR63" s="138">
        <v>39878</v>
      </c>
      <c r="AS63" s="112"/>
    </row>
    <row r="64" spans="1:45" ht="15" customHeight="1">
      <c r="A64" t="s">
        <v>170</v>
      </c>
      <c r="B64" s="150" t="s">
        <v>192</v>
      </c>
      <c r="C64" s="119">
        <v>4</v>
      </c>
      <c r="D64" s="120">
        <v>32898</v>
      </c>
      <c r="E64" s="121">
        <v>189</v>
      </c>
      <c r="F64" s="122">
        <v>1711</v>
      </c>
      <c r="G64" s="122">
        <v>1466</v>
      </c>
      <c r="H64" s="122">
        <v>602</v>
      </c>
      <c r="I64" s="122">
        <v>1047</v>
      </c>
      <c r="J64" s="122">
        <v>163</v>
      </c>
      <c r="K64" s="122">
        <v>720</v>
      </c>
      <c r="L64" s="122">
        <v>1220</v>
      </c>
      <c r="M64" s="122">
        <v>842</v>
      </c>
      <c r="N64" s="122">
        <v>639</v>
      </c>
      <c r="O64" s="122">
        <v>3332</v>
      </c>
      <c r="P64" s="122">
        <v>1171</v>
      </c>
      <c r="Q64" s="122">
        <v>1204</v>
      </c>
      <c r="R64" s="122">
        <v>792</v>
      </c>
      <c r="S64" s="122">
        <v>214</v>
      </c>
      <c r="T64" s="122">
        <v>43</v>
      </c>
      <c r="U64" s="122">
        <v>164</v>
      </c>
      <c r="V64" s="122">
        <v>1305</v>
      </c>
      <c r="W64" s="122">
        <v>1911</v>
      </c>
      <c r="X64" s="122">
        <v>11</v>
      </c>
      <c r="Y64" s="122">
        <v>10</v>
      </c>
      <c r="Z64" s="122">
        <v>57</v>
      </c>
      <c r="AA64" s="122">
        <v>107</v>
      </c>
      <c r="AB64" s="122">
        <v>1024</v>
      </c>
      <c r="AC64" s="122">
        <v>154</v>
      </c>
      <c r="AD64" s="122">
        <v>179</v>
      </c>
      <c r="AE64" s="122">
        <v>411</v>
      </c>
      <c r="AF64" s="122">
        <v>1828</v>
      </c>
      <c r="AG64" s="122">
        <v>137</v>
      </c>
      <c r="AH64" s="122">
        <v>250</v>
      </c>
      <c r="AI64" s="122">
        <v>2116</v>
      </c>
      <c r="AJ64" s="122">
        <v>78</v>
      </c>
      <c r="AK64" s="122">
        <v>971</v>
      </c>
      <c r="AL64" s="122">
        <v>387</v>
      </c>
      <c r="AM64" s="122">
        <v>44</v>
      </c>
      <c r="AN64" s="122">
        <v>228</v>
      </c>
      <c r="AO64" s="122">
        <v>3152</v>
      </c>
      <c r="AP64" s="122">
        <v>3019</v>
      </c>
      <c r="AQ64" s="125" t="s">
        <v>175</v>
      </c>
      <c r="AR64" s="124">
        <v>31377</v>
      </c>
      <c r="AS64" s="112"/>
    </row>
    <row r="65" spans="1:45" ht="15" customHeight="1">
      <c r="A65" t="s">
        <v>170</v>
      </c>
      <c r="B65" s="150" t="s">
        <v>192</v>
      </c>
      <c r="C65" s="119">
        <v>3</v>
      </c>
      <c r="D65" s="120">
        <v>36661</v>
      </c>
      <c r="E65" s="121">
        <v>207</v>
      </c>
      <c r="F65" s="122">
        <v>2228</v>
      </c>
      <c r="G65" s="122">
        <v>1230</v>
      </c>
      <c r="H65" s="122">
        <v>622</v>
      </c>
      <c r="I65" s="122">
        <v>1129</v>
      </c>
      <c r="J65" s="122">
        <v>158</v>
      </c>
      <c r="K65" s="122">
        <v>607</v>
      </c>
      <c r="L65" s="122">
        <v>1769</v>
      </c>
      <c r="M65" s="122">
        <v>500</v>
      </c>
      <c r="N65" s="122">
        <v>342</v>
      </c>
      <c r="O65" s="122">
        <v>4494</v>
      </c>
      <c r="P65" s="122">
        <v>2018</v>
      </c>
      <c r="Q65" s="122">
        <v>521</v>
      </c>
      <c r="R65" s="122">
        <v>956</v>
      </c>
      <c r="S65" s="122">
        <v>157</v>
      </c>
      <c r="T65" s="122">
        <v>21</v>
      </c>
      <c r="U65" s="122">
        <v>96</v>
      </c>
      <c r="V65" s="122">
        <v>1821</v>
      </c>
      <c r="W65" s="122">
        <v>2218</v>
      </c>
      <c r="X65" s="122">
        <v>34</v>
      </c>
      <c r="Y65" s="122">
        <v>22</v>
      </c>
      <c r="Z65" s="122">
        <v>73</v>
      </c>
      <c r="AA65" s="122">
        <v>128</v>
      </c>
      <c r="AB65" s="122">
        <v>1223</v>
      </c>
      <c r="AC65" s="122">
        <v>221</v>
      </c>
      <c r="AD65" s="122">
        <v>85</v>
      </c>
      <c r="AE65" s="122">
        <v>245</v>
      </c>
      <c r="AF65" s="122">
        <v>1621</v>
      </c>
      <c r="AG65" s="122">
        <v>117</v>
      </c>
      <c r="AH65" s="122">
        <v>1014</v>
      </c>
      <c r="AI65" s="122">
        <v>1297</v>
      </c>
      <c r="AJ65" s="122">
        <v>175</v>
      </c>
      <c r="AK65" s="122">
        <v>933</v>
      </c>
      <c r="AL65" s="122">
        <v>462</v>
      </c>
      <c r="AM65" s="122">
        <v>46</v>
      </c>
      <c r="AN65" s="122">
        <v>211</v>
      </c>
      <c r="AO65" s="122">
        <v>4125</v>
      </c>
      <c r="AP65" s="122">
        <v>3535</v>
      </c>
      <c r="AQ65" s="125" t="s">
        <v>176</v>
      </c>
      <c r="AR65" s="124">
        <v>15452</v>
      </c>
      <c r="AS65" s="112"/>
    </row>
    <row r="66" spans="1:45" ht="15" customHeight="1">
      <c r="A66" t="s">
        <v>170</v>
      </c>
      <c r="B66" s="150" t="s">
        <v>192</v>
      </c>
      <c r="C66" s="119">
        <v>2</v>
      </c>
      <c r="D66" s="120">
        <v>27781</v>
      </c>
      <c r="E66" s="121">
        <v>129</v>
      </c>
      <c r="F66" s="122">
        <v>1455</v>
      </c>
      <c r="G66" s="122">
        <v>1222</v>
      </c>
      <c r="H66" s="122">
        <v>356</v>
      </c>
      <c r="I66" s="122">
        <v>907</v>
      </c>
      <c r="J66" s="122">
        <v>33</v>
      </c>
      <c r="K66" s="122">
        <v>319</v>
      </c>
      <c r="L66" s="122">
        <v>903</v>
      </c>
      <c r="M66" s="122">
        <v>379</v>
      </c>
      <c r="N66" s="122">
        <v>266</v>
      </c>
      <c r="O66" s="122">
        <v>4277</v>
      </c>
      <c r="P66" s="122">
        <v>1660</v>
      </c>
      <c r="Q66" s="122">
        <v>943</v>
      </c>
      <c r="R66" s="122">
        <v>1087</v>
      </c>
      <c r="S66" s="122">
        <v>63</v>
      </c>
      <c r="T66" s="122">
        <v>25</v>
      </c>
      <c r="U66" s="122">
        <v>84</v>
      </c>
      <c r="V66" s="122">
        <v>1521</v>
      </c>
      <c r="W66" s="122">
        <v>1085</v>
      </c>
      <c r="X66" s="122">
        <v>9</v>
      </c>
      <c r="Y66" s="122">
        <v>7</v>
      </c>
      <c r="Z66" s="122">
        <v>40</v>
      </c>
      <c r="AA66" s="122">
        <v>127</v>
      </c>
      <c r="AB66" s="122">
        <v>1077</v>
      </c>
      <c r="AC66" s="122">
        <v>106</v>
      </c>
      <c r="AD66" s="122">
        <v>114</v>
      </c>
      <c r="AE66" s="122">
        <v>108</v>
      </c>
      <c r="AF66" s="122">
        <v>657</v>
      </c>
      <c r="AG66" s="122">
        <v>99</v>
      </c>
      <c r="AH66" s="122">
        <v>350</v>
      </c>
      <c r="AI66" s="122">
        <v>497</v>
      </c>
      <c r="AJ66" s="122">
        <v>121</v>
      </c>
      <c r="AK66" s="122">
        <v>691</v>
      </c>
      <c r="AL66" s="122">
        <v>127</v>
      </c>
      <c r="AM66" s="122">
        <v>31</v>
      </c>
      <c r="AN66" s="122">
        <v>76</v>
      </c>
      <c r="AO66" s="122">
        <v>3059</v>
      </c>
      <c r="AP66" s="122">
        <v>3771</v>
      </c>
      <c r="AQ66" s="125" t="s">
        <v>177</v>
      </c>
      <c r="AR66" s="124">
        <v>674</v>
      </c>
      <c r="AS66" s="112"/>
    </row>
    <row r="67" spans="1:45" ht="15" customHeight="1">
      <c r="A67" t="s">
        <v>170</v>
      </c>
      <c r="B67" s="150" t="s">
        <v>192</v>
      </c>
      <c r="C67" s="119">
        <v>1</v>
      </c>
      <c r="D67" s="120">
        <v>21880</v>
      </c>
      <c r="E67" s="121">
        <v>82</v>
      </c>
      <c r="F67" s="122">
        <v>435</v>
      </c>
      <c r="G67" s="122">
        <v>675</v>
      </c>
      <c r="H67" s="122">
        <v>112</v>
      </c>
      <c r="I67" s="122">
        <v>760</v>
      </c>
      <c r="J67" s="122">
        <v>31</v>
      </c>
      <c r="K67" s="122">
        <v>356</v>
      </c>
      <c r="L67" s="122">
        <v>441</v>
      </c>
      <c r="M67" s="122">
        <v>414</v>
      </c>
      <c r="N67" s="122">
        <v>226</v>
      </c>
      <c r="O67" s="122">
        <v>2267</v>
      </c>
      <c r="P67" s="122">
        <v>768</v>
      </c>
      <c r="Q67" s="122">
        <v>836</v>
      </c>
      <c r="R67" s="122">
        <v>477</v>
      </c>
      <c r="S67" s="122">
        <v>17</v>
      </c>
      <c r="T67" s="122">
        <v>8</v>
      </c>
      <c r="U67" s="122">
        <v>58</v>
      </c>
      <c r="V67" s="122">
        <v>1341</v>
      </c>
      <c r="W67" s="122">
        <v>3480</v>
      </c>
      <c r="X67" s="122">
        <v>5</v>
      </c>
      <c r="Y67" s="122">
        <v>6</v>
      </c>
      <c r="Z67" s="122">
        <v>21</v>
      </c>
      <c r="AA67" s="122">
        <v>45</v>
      </c>
      <c r="AB67" s="122">
        <v>782</v>
      </c>
      <c r="AC67" s="122">
        <v>21</v>
      </c>
      <c r="AD67" s="122">
        <v>48</v>
      </c>
      <c r="AE67" s="122">
        <v>63</v>
      </c>
      <c r="AF67" s="122">
        <v>1470</v>
      </c>
      <c r="AG67" s="122">
        <v>17</v>
      </c>
      <c r="AH67" s="122">
        <v>50</v>
      </c>
      <c r="AI67" s="122">
        <v>69</v>
      </c>
      <c r="AJ67" s="122">
        <v>28</v>
      </c>
      <c r="AK67" s="122">
        <v>587</v>
      </c>
      <c r="AL67" s="122">
        <v>13</v>
      </c>
      <c r="AM67" s="122">
        <v>6</v>
      </c>
      <c r="AN67" s="122">
        <v>9</v>
      </c>
      <c r="AO67" s="122">
        <v>3589</v>
      </c>
      <c r="AP67" s="122">
        <v>2267</v>
      </c>
      <c r="AQ67" s="125" t="s">
        <v>178</v>
      </c>
      <c r="AR67" s="124">
        <v>101</v>
      </c>
      <c r="AS67" s="112"/>
    </row>
    <row r="68" spans="1:45" ht="15" customHeight="1">
      <c r="A68" t="s">
        <v>170</v>
      </c>
      <c r="B68" s="150" t="s">
        <v>192</v>
      </c>
      <c r="C68" s="119" t="s">
        <v>179</v>
      </c>
      <c r="D68" s="120">
        <v>146789</v>
      </c>
      <c r="E68" s="121">
        <v>734</v>
      </c>
      <c r="F68" s="122">
        <v>6761</v>
      </c>
      <c r="G68" s="122">
        <v>6219</v>
      </c>
      <c r="H68" s="122">
        <v>3872</v>
      </c>
      <c r="I68" s="122">
        <v>4582</v>
      </c>
      <c r="J68" s="122">
        <v>991</v>
      </c>
      <c r="K68" s="122">
        <v>3075</v>
      </c>
      <c r="L68" s="122">
        <v>4934</v>
      </c>
      <c r="M68" s="122">
        <v>2917</v>
      </c>
      <c r="N68" s="122">
        <v>2121</v>
      </c>
      <c r="O68" s="122">
        <v>16703</v>
      </c>
      <c r="P68" s="122">
        <v>6392</v>
      </c>
      <c r="Q68" s="122">
        <v>4134</v>
      </c>
      <c r="R68" s="122">
        <v>3957</v>
      </c>
      <c r="S68" s="122">
        <v>673</v>
      </c>
      <c r="T68" s="122">
        <v>149</v>
      </c>
      <c r="U68" s="122">
        <v>545</v>
      </c>
      <c r="V68" s="122">
        <v>7352</v>
      </c>
      <c r="W68" s="122">
        <v>9755</v>
      </c>
      <c r="X68" s="122">
        <v>72</v>
      </c>
      <c r="Y68" s="122">
        <v>90</v>
      </c>
      <c r="Z68" s="122">
        <v>240</v>
      </c>
      <c r="AA68" s="122">
        <v>582</v>
      </c>
      <c r="AB68" s="122">
        <v>4718</v>
      </c>
      <c r="AC68" s="122">
        <v>617</v>
      </c>
      <c r="AD68" s="122">
        <v>815</v>
      </c>
      <c r="AE68" s="122">
        <v>1634</v>
      </c>
      <c r="AF68" s="122">
        <v>7402</v>
      </c>
      <c r="AG68" s="122">
        <v>426</v>
      </c>
      <c r="AH68" s="122">
        <v>1795</v>
      </c>
      <c r="AI68" s="122">
        <v>5588</v>
      </c>
      <c r="AJ68" s="122">
        <v>460</v>
      </c>
      <c r="AK68" s="122">
        <v>4173</v>
      </c>
      <c r="AL68" s="122">
        <v>1111</v>
      </c>
      <c r="AM68" s="122">
        <v>143</v>
      </c>
      <c r="AN68" s="122">
        <v>613</v>
      </c>
      <c r="AO68" s="122">
        <v>16428</v>
      </c>
      <c r="AP68" s="122">
        <v>14016</v>
      </c>
      <c r="AQ68" s="125" t="s">
        <v>180</v>
      </c>
      <c r="AR68" s="124">
        <v>87482</v>
      </c>
      <c r="AS68" s="112"/>
    </row>
    <row r="69" spans="1:45" s="126" customFormat="1" ht="15" customHeight="1">
      <c r="A69" s="126" t="s">
        <v>170</v>
      </c>
      <c r="B69" s="127" t="s">
        <v>181</v>
      </c>
      <c r="C69" s="128" t="s">
        <v>182</v>
      </c>
      <c r="D69" s="129">
        <v>3.11</v>
      </c>
      <c r="E69" s="130">
        <v>3.2</v>
      </c>
      <c r="F69" s="131">
        <v>3.18</v>
      </c>
      <c r="G69" s="131">
        <v>3.35</v>
      </c>
      <c r="H69" s="131">
        <v>4.13</v>
      </c>
      <c r="I69" s="131">
        <v>3.02</v>
      </c>
      <c r="J69" s="131">
        <v>4.29</v>
      </c>
      <c r="K69" s="131">
        <v>3.6</v>
      </c>
      <c r="L69" s="131">
        <v>3.13</v>
      </c>
      <c r="M69" s="131">
        <v>3.41</v>
      </c>
      <c r="N69" s="131">
        <v>3.57</v>
      </c>
      <c r="O69" s="131">
        <v>2.95</v>
      </c>
      <c r="P69" s="131">
        <v>2.93</v>
      </c>
      <c r="Q69" s="131">
        <v>2.96</v>
      </c>
      <c r="R69" s="131">
        <v>3.01</v>
      </c>
      <c r="S69" s="131">
        <v>3.83</v>
      </c>
      <c r="T69" s="131">
        <v>3.71</v>
      </c>
      <c r="U69" s="131">
        <v>3.46</v>
      </c>
      <c r="V69" s="131">
        <v>2.98</v>
      </c>
      <c r="W69" s="131">
        <v>2.59</v>
      </c>
      <c r="X69" s="131">
        <v>3.25</v>
      </c>
      <c r="Y69" s="131">
        <v>3.9</v>
      </c>
      <c r="Z69" s="131">
        <v>3.3</v>
      </c>
      <c r="AA69" s="131">
        <v>3.41</v>
      </c>
      <c r="AB69" s="131">
        <v>2.92</v>
      </c>
      <c r="AC69" s="131">
        <v>3.38</v>
      </c>
      <c r="AD69" s="131">
        <v>3.92</v>
      </c>
      <c r="AE69" s="131">
        <v>4.0999999999999996</v>
      </c>
      <c r="AF69" s="131">
        <v>3.25</v>
      </c>
      <c r="AG69" s="131">
        <v>3.27</v>
      </c>
      <c r="AH69" s="131">
        <v>3.03</v>
      </c>
      <c r="AI69" s="131">
        <v>3.84</v>
      </c>
      <c r="AJ69" s="131">
        <v>3.04</v>
      </c>
      <c r="AK69" s="131">
        <v>3.26</v>
      </c>
      <c r="AL69" s="131">
        <v>3.43</v>
      </c>
      <c r="AM69" s="131">
        <v>3.23</v>
      </c>
      <c r="AN69" s="131">
        <v>3.51</v>
      </c>
      <c r="AO69" s="131">
        <v>2.87</v>
      </c>
      <c r="AP69" s="131">
        <v>2.83</v>
      </c>
      <c r="AQ69" s="125" t="s">
        <v>183</v>
      </c>
      <c r="AR69" s="132" t="s">
        <v>184</v>
      </c>
      <c r="AS69" s="133"/>
    </row>
    <row r="70" spans="1:45" ht="15" customHeight="1">
      <c r="A70" t="s">
        <v>170</v>
      </c>
      <c r="B70" s="134" t="s">
        <v>193</v>
      </c>
      <c r="C70" s="135">
        <v>5</v>
      </c>
      <c r="D70" s="120">
        <v>707485</v>
      </c>
      <c r="E70" s="136">
        <v>3589</v>
      </c>
      <c r="F70" s="137">
        <v>20937</v>
      </c>
      <c r="G70" s="137">
        <v>48144</v>
      </c>
      <c r="H70" s="137">
        <v>50782</v>
      </c>
      <c r="I70" s="137">
        <v>13748</v>
      </c>
      <c r="J70" s="137">
        <v>6734</v>
      </c>
      <c r="K70" s="137">
        <v>16413</v>
      </c>
      <c r="L70" s="137">
        <v>12413</v>
      </c>
      <c r="M70" s="137">
        <v>20039</v>
      </c>
      <c r="N70" s="137">
        <v>14673</v>
      </c>
      <c r="O70" s="137">
        <v>65632</v>
      </c>
      <c r="P70" s="137">
        <v>30200</v>
      </c>
      <c r="Q70" s="137">
        <v>18976</v>
      </c>
      <c r="R70" s="137">
        <v>12602</v>
      </c>
      <c r="S70" s="137">
        <v>4071</v>
      </c>
      <c r="T70" s="137">
        <v>970</v>
      </c>
      <c r="U70" s="137">
        <v>4820</v>
      </c>
      <c r="V70" s="137">
        <v>45232</v>
      </c>
      <c r="W70" s="137">
        <v>24818</v>
      </c>
      <c r="X70" s="137">
        <v>398</v>
      </c>
      <c r="Y70" s="137">
        <v>1142</v>
      </c>
      <c r="Z70" s="137">
        <v>957</v>
      </c>
      <c r="AA70" s="137">
        <v>3882</v>
      </c>
      <c r="AB70" s="137">
        <v>11794</v>
      </c>
      <c r="AC70" s="137">
        <v>2447</v>
      </c>
      <c r="AD70" s="137">
        <v>8062</v>
      </c>
      <c r="AE70" s="137">
        <v>18971</v>
      </c>
      <c r="AF70" s="137">
        <v>62863</v>
      </c>
      <c r="AG70" s="137">
        <v>1585</v>
      </c>
      <c r="AH70" s="137">
        <v>3036</v>
      </c>
      <c r="AI70" s="137">
        <v>50444</v>
      </c>
      <c r="AJ70" s="137">
        <v>3878</v>
      </c>
      <c r="AK70" s="137">
        <v>28222</v>
      </c>
      <c r="AL70" s="137">
        <v>4146</v>
      </c>
      <c r="AM70" s="137">
        <v>341</v>
      </c>
      <c r="AN70" s="137">
        <v>2916</v>
      </c>
      <c r="AO70" s="137">
        <v>60483</v>
      </c>
      <c r="AP70" s="137">
        <v>27125</v>
      </c>
      <c r="AQ70" s="123" t="s">
        <v>174</v>
      </c>
      <c r="AR70" s="138">
        <v>798284</v>
      </c>
      <c r="AS70" s="112"/>
    </row>
    <row r="71" spans="1:45" ht="15" customHeight="1">
      <c r="A71" t="s">
        <v>170</v>
      </c>
      <c r="B71" s="150" t="s">
        <v>193</v>
      </c>
      <c r="C71" s="119">
        <v>4</v>
      </c>
      <c r="D71" s="120">
        <v>999131</v>
      </c>
      <c r="E71" s="121">
        <v>5685</v>
      </c>
      <c r="F71" s="122">
        <v>50849</v>
      </c>
      <c r="G71" s="122">
        <v>52705</v>
      </c>
      <c r="H71" s="122">
        <v>20329</v>
      </c>
      <c r="I71" s="122">
        <v>24654</v>
      </c>
      <c r="J71" s="122">
        <v>2019</v>
      </c>
      <c r="K71" s="122">
        <v>13837</v>
      </c>
      <c r="L71" s="122">
        <v>26835</v>
      </c>
      <c r="M71" s="122">
        <v>27771</v>
      </c>
      <c r="N71" s="122">
        <v>19538</v>
      </c>
      <c r="O71" s="122">
        <v>107132</v>
      </c>
      <c r="P71" s="122">
        <v>56261</v>
      </c>
      <c r="Q71" s="122">
        <v>45430</v>
      </c>
      <c r="R71" s="122">
        <v>18634</v>
      </c>
      <c r="S71" s="122">
        <v>6275</v>
      </c>
      <c r="T71" s="122">
        <v>1582</v>
      </c>
      <c r="U71" s="122">
        <v>5578</v>
      </c>
      <c r="V71" s="122">
        <v>48144</v>
      </c>
      <c r="W71" s="122">
        <v>47567</v>
      </c>
      <c r="X71" s="122">
        <v>400</v>
      </c>
      <c r="Y71" s="122">
        <v>228</v>
      </c>
      <c r="Z71" s="122">
        <v>1184</v>
      </c>
      <c r="AA71" s="122">
        <v>3119</v>
      </c>
      <c r="AB71" s="122">
        <v>24899</v>
      </c>
      <c r="AC71" s="122">
        <v>4547</v>
      </c>
      <c r="AD71" s="122">
        <v>4682</v>
      </c>
      <c r="AE71" s="122">
        <v>12394</v>
      </c>
      <c r="AF71" s="122">
        <v>72232</v>
      </c>
      <c r="AG71" s="122">
        <v>6060</v>
      </c>
      <c r="AH71" s="122">
        <v>7093</v>
      </c>
      <c r="AI71" s="122">
        <v>60895</v>
      </c>
      <c r="AJ71" s="122">
        <v>4326</v>
      </c>
      <c r="AK71" s="122">
        <v>36648</v>
      </c>
      <c r="AL71" s="122">
        <v>12725</v>
      </c>
      <c r="AM71" s="122">
        <v>1576</v>
      </c>
      <c r="AN71" s="122">
        <v>7664</v>
      </c>
      <c r="AO71" s="122">
        <v>89777</v>
      </c>
      <c r="AP71" s="122">
        <v>67857</v>
      </c>
      <c r="AQ71" s="125" t="s">
        <v>175</v>
      </c>
      <c r="AR71" s="124">
        <v>942800</v>
      </c>
      <c r="AS71" s="112"/>
    </row>
    <row r="72" spans="1:45" ht="15" customHeight="1">
      <c r="A72" t="s">
        <v>170</v>
      </c>
      <c r="B72" s="150" t="s">
        <v>193</v>
      </c>
      <c r="C72" s="119">
        <v>3</v>
      </c>
      <c r="D72" s="120">
        <v>1225426</v>
      </c>
      <c r="E72" s="121">
        <v>6384</v>
      </c>
      <c r="F72" s="122">
        <v>83727</v>
      </c>
      <c r="G72" s="122">
        <v>53615</v>
      </c>
      <c r="H72" s="122">
        <v>22652</v>
      </c>
      <c r="I72" s="122">
        <v>36487</v>
      </c>
      <c r="J72" s="122">
        <v>2463</v>
      </c>
      <c r="K72" s="122">
        <v>15026</v>
      </c>
      <c r="L72" s="122">
        <v>42311</v>
      </c>
      <c r="M72" s="122">
        <v>21406</v>
      </c>
      <c r="N72" s="122">
        <v>11986</v>
      </c>
      <c r="O72" s="122">
        <v>152872</v>
      </c>
      <c r="P72" s="122">
        <v>109530</v>
      </c>
      <c r="Q72" s="122">
        <v>20812</v>
      </c>
      <c r="R72" s="122">
        <v>23655</v>
      </c>
      <c r="S72" s="122">
        <v>5908</v>
      </c>
      <c r="T72" s="122">
        <v>763</v>
      </c>
      <c r="U72" s="122">
        <v>3813</v>
      </c>
      <c r="V72" s="122">
        <v>74546</v>
      </c>
      <c r="W72" s="122">
        <v>53186</v>
      </c>
      <c r="X72" s="122">
        <v>989</v>
      </c>
      <c r="Y72" s="122">
        <v>494</v>
      </c>
      <c r="Z72" s="122">
        <v>1882</v>
      </c>
      <c r="AA72" s="122">
        <v>4182</v>
      </c>
      <c r="AB72" s="122">
        <v>35174</v>
      </c>
      <c r="AC72" s="122">
        <v>6888</v>
      </c>
      <c r="AD72" s="122">
        <v>2447</v>
      </c>
      <c r="AE72" s="122">
        <v>7712</v>
      </c>
      <c r="AF72" s="122">
        <v>67395</v>
      </c>
      <c r="AG72" s="122">
        <v>6084</v>
      </c>
      <c r="AH72" s="122">
        <v>29842</v>
      </c>
      <c r="AI72" s="122">
        <v>38710</v>
      </c>
      <c r="AJ72" s="122">
        <v>9194</v>
      </c>
      <c r="AK72" s="122">
        <v>41323</v>
      </c>
      <c r="AL72" s="122">
        <v>14713</v>
      </c>
      <c r="AM72" s="122">
        <v>1857</v>
      </c>
      <c r="AN72" s="122">
        <v>6481</v>
      </c>
      <c r="AO72" s="122">
        <v>124570</v>
      </c>
      <c r="AP72" s="122">
        <v>84347</v>
      </c>
      <c r="AQ72" s="125" t="s">
        <v>176</v>
      </c>
      <c r="AR72" s="124">
        <v>812903</v>
      </c>
      <c r="AS72" s="112"/>
    </row>
    <row r="73" spans="1:45" ht="15" customHeight="1">
      <c r="A73" t="s">
        <v>170</v>
      </c>
      <c r="B73" s="150" t="s">
        <v>193</v>
      </c>
      <c r="C73" s="119">
        <v>2</v>
      </c>
      <c r="D73" s="120">
        <v>962264</v>
      </c>
      <c r="E73" s="121">
        <v>4903</v>
      </c>
      <c r="F73" s="122">
        <v>55135</v>
      </c>
      <c r="G73" s="122">
        <v>62081</v>
      </c>
      <c r="H73" s="122">
        <v>16632</v>
      </c>
      <c r="I73" s="122">
        <v>33405</v>
      </c>
      <c r="J73" s="122">
        <v>719</v>
      </c>
      <c r="K73" s="122">
        <v>8465</v>
      </c>
      <c r="L73" s="122">
        <v>22707</v>
      </c>
      <c r="M73" s="122">
        <v>19166</v>
      </c>
      <c r="N73" s="122">
        <v>10604</v>
      </c>
      <c r="O73" s="122">
        <v>138042</v>
      </c>
      <c r="P73" s="122">
        <v>91089</v>
      </c>
      <c r="Q73" s="122">
        <v>40842</v>
      </c>
      <c r="R73" s="122">
        <v>27161</v>
      </c>
      <c r="S73" s="122">
        <v>2612</v>
      </c>
      <c r="T73" s="122">
        <v>933</v>
      </c>
      <c r="U73" s="122">
        <v>3577</v>
      </c>
      <c r="V73" s="122">
        <v>64303</v>
      </c>
      <c r="W73" s="122">
        <v>23480</v>
      </c>
      <c r="X73" s="122">
        <v>486</v>
      </c>
      <c r="Y73" s="122">
        <v>190</v>
      </c>
      <c r="Z73" s="122">
        <v>1045</v>
      </c>
      <c r="AA73" s="122">
        <v>3603</v>
      </c>
      <c r="AB73" s="122">
        <v>38086</v>
      </c>
      <c r="AC73" s="122">
        <v>4323</v>
      </c>
      <c r="AD73" s="122">
        <v>3445</v>
      </c>
      <c r="AE73" s="122">
        <v>4332</v>
      </c>
      <c r="AF73" s="122">
        <v>27659</v>
      </c>
      <c r="AG73" s="122">
        <v>4869</v>
      </c>
      <c r="AH73" s="122">
        <v>8673</v>
      </c>
      <c r="AI73" s="122">
        <v>14821</v>
      </c>
      <c r="AJ73" s="122">
        <v>4967</v>
      </c>
      <c r="AK73" s="122">
        <v>39219</v>
      </c>
      <c r="AL73" s="122">
        <v>3536</v>
      </c>
      <c r="AM73" s="122">
        <v>1080</v>
      </c>
      <c r="AN73" s="122">
        <v>1947</v>
      </c>
      <c r="AO73" s="122">
        <v>95610</v>
      </c>
      <c r="AP73" s="122">
        <v>78517</v>
      </c>
      <c r="AQ73" s="125" t="s">
        <v>177</v>
      </c>
      <c r="AR73" s="124">
        <v>7446</v>
      </c>
      <c r="AS73" s="112"/>
    </row>
    <row r="74" spans="1:45" ht="15" customHeight="1">
      <c r="A74" t="s">
        <v>170</v>
      </c>
      <c r="B74" s="150" t="s">
        <v>193</v>
      </c>
      <c r="C74" s="119">
        <v>1</v>
      </c>
      <c r="D74" s="120">
        <v>698514</v>
      </c>
      <c r="E74" s="121">
        <v>2286</v>
      </c>
      <c r="F74" s="122">
        <v>15761</v>
      </c>
      <c r="G74" s="122">
        <v>37496</v>
      </c>
      <c r="H74" s="122">
        <v>4952</v>
      </c>
      <c r="I74" s="122">
        <v>28293</v>
      </c>
      <c r="J74" s="122">
        <v>880</v>
      </c>
      <c r="K74" s="122">
        <v>11259</v>
      </c>
      <c r="L74" s="122">
        <v>9922</v>
      </c>
      <c r="M74" s="122">
        <v>24598</v>
      </c>
      <c r="N74" s="122">
        <v>12850</v>
      </c>
      <c r="O74" s="122">
        <v>62412</v>
      </c>
      <c r="P74" s="122">
        <v>40222</v>
      </c>
      <c r="Q74" s="122">
        <v>33692</v>
      </c>
      <c r="R74" s="122">
        <v>10749</v>
      </c>
      <c r="S74" s="122">
        <v>956</v>
      </c>
      <c r="T74" s="122">
        <v>328</v>
      </c>
      <c r="U74" s="122">
        <v>2590</v>
      </c>
      <c r="V74" s="122">
        <v>59903</v>
      </c>
      <c r="W74" s="122">
        <v>64950</v>
      </c>
      <c r="X74" s="122">
        <v>126</v>
      </c>
      <c r="Y74" s="122">
        <v>218</v>
      </c>
      <c r="Z74" s="122">
        <v>753</v>
      </c>
      <c r="AA74" s="122">
        <v>1447</v>
      </c>
      <c r="AB74" s="122">
        <v>31781</v>
      </c>
      <c r="AC74" s="122">
        <v>1115</v>
      </c>
      <c r="AD74" s="122">
        <v>1989</v>
      </c>
      <c r="AE74" s="122">
        <v>3015</v>
      </c>
      <c r="AF74" s="122">
        <v>55095</v>
      </c>
      <c r="AG74" s="122">
        <v>502</v>
      </c>
      <c r="AH74" s="122">
        <v>1158</v>
      </c>
      <c r="AI74" s="122">
        <v>2068</v>
      </c>
      <c r="AJ74" s="122">
        <v>1026</v>
      </c>
      <c r="AK74" s="122">
        <v>33474</v>
      </c>
      <c r="AL74" s="122">
        <v>231</v>
      </c>
      <c r="AM74" s="122">
        <v>181</v>
      </c>
      <c r="AN74" s="122">
        <v>232</v>
      </c>
      <c r="AO74" s="122">
        <v>98622</v>
      </c>
      <c r="AP74" s="122">
        <v>41382</v>
      </c>
      <c r="AQ74" s="125" t="s">
        <v>178</v>
      </c>
      <c r="AR74" s="124">
        <v>2657</v>
      </c>
      <c r="AS74" s="112"/>
    </row>
    <row r="75" spans="1:45" ht="15" customHeight="1">
      <c r="A75" t="s">
        <v>170</v>
      </c>
      <c r="B75" s="150" t="s">
        <v>193</v>
      </c>
      <c r="C75" s="119" t="s">
        <v>179</v>
      </c>
      <c r="D75" s="120">
        <v>4592820</v>
      </c>
      <c r="E75" s="121">
        <v>22847</v>
      </c>
      <c r="F75" s="122">
        <v>226409</v>
      </c>
      <c r="G75" s="122">
        <v>254041</v>
      </c>
      <c r="H75" s="122">
        <v>115347</v>
      </c>
      <c r="I75" s="122">
        <v>136587</v>
      </c>
      <c r="J75" s="122">
        <v>12815</v>
      </c>
      <c r="K75" s="122">
        <v>65000</v>
      </c>
      <c r="L75" s="122">
        <v>114188</v>
      </c>
      <c r="M75" s="122">
        <v>112980</v>
      </c>
      <c r="N75" s="122">
        <v>69651</v>
      </c>
      <c r="O75" s="122">
        <v>526090</v>
      </c>
      <c r="P75" s="122">
        <v>327302</v>
      </c>
      <c r="Q75" s="122">
        <v>159752</v>
      </c>
      <c r="R75" s="122">
        <v>92801</v>
      </c>
      <c r="S75" s="122">
        <v>19822</v>
      </c>
      <c r="T75" s="122">
        <v>4576</v>
      </c>
      <c r="U75" s="122">
        <v>20378</v>
      </c>
      <c r="V75" s="122">
        <v>292128</v>
      </c>
      <c r="W75" s="122">
        <v>214001</v>
      </c>
      <c r="X75" s="122">
        <v>2399</v>
      </c>
      <c r="Y75" s="122">
        <v>2272</v>
      </c>
      <c r="Z75" s="122">
        <v>5821</v>
      </c>
      <c r="AA75" s="122">
        <v>16233</v>
      </c>
      <c r="AB75" s="122">
        <v>141734</v>
      </c>
      <c r="AC75" s="122">
        <v>19320</v>
      </c>
      <c r="AD75" s="122">
        <v>20625</v>
      </c>
      <c r="AE75" s="122">
        <v>46424</v>
      </c>
      <c r="AF75" s="122">
        <v>285244</v>
      </c>
      <c r="AG75" s="122">
        <v>19100</v>
      </c>
      <c r="AH75" s="122">
        <v>49802</v>
      </c>
      <c r="AI75" s="122">
        <v>166938</v>
      </c>
      <c r="AJ75" s="122">
        <v>23391</v>
      </c>
      <c r="AK75" s="122">
        <v>178886</v>
      </c>
      <c r="AL75" s="122">
        <v>35351</v>
      </c>
      <c r="AM75" s="122">
        <v>5035</v>
      </c>
      <c r="AN75" s="122">
        <v>19240</v>
      </c>
      <c r="AO75" s="122">
        <v>469062</v>
      </c>
      <c r="AP75" s="122">
        <v>299228</v>
      </c>
      <c r="AQ75" s="125" t="s">
        <v>180</v>
      </c>
      <c r="AR75" s="124">
        <v>2564090</v>
      </c>
      <c r="AS75" s="112"/>
    </row>
    <row r="76" spans="1:45" s="126" customFormat="1" ht="15" customHeight="1">
      <c r="A76" s="126" t="s">
        <v>170</v>
      </c>
      <c r="B76" s="139" t="s">
        <v>181</v>
      </c>
      <c r="C76" s="140" t="s">
        <v>182</v>
      </c>
      <c r="D76" s="141">
        <v>3.01</v>
      </c>
      <c r="E76" s="142">
        <v>3.15</v>
      </c>
      <c r="F76" s="143">
        <v>3.03</v>
      </c>
      <c r="G76" s="143">
        <v>3.05</v>
      </c>
      <c r="H76" s="143">
        <v>3.83</v>
      </c>
      <c r="I76" s="143">
        <v>2.72</v>
      </c>
      <c r="J76" s="143">
        <v>4.0199999999999996</v>
      </c>
      <c r="K76" s="143">
        <v>3.24</v>
      </c>
      <c r="L76" s="143">
        <v>3.08</v>
      </c>
      <c r="M76" s="143">
        <v>3</v>
      </c>
      <c r="N76" s="143">
        <v>3.18</v>
      </c>
      <c r="O76" s="143">
        <v>2.95</v>
      </c>
      <c r="P76" s="143">
        <v>2.83</v>
      </c>
      <c r="Q76" s="143">
        <v>2.84</v>
      </c>
      <c r="R76" s="143">
        <v>2.95</v>
      </c>
      <c r="S76" s="143">
        <v>3.5</v>
      </c>
      <c r="T76" s="143">
        <v>3.42</v>
      </c>
      <c r="U76" s="143">
        <v>3.32</v>
      </c>
      <c r="V76" s="143">
        <v>2.84</v>
      </c>
      <c r="W76" s="143">
        <v>2.74</v>
      </c>
      <c r="X76" s="143">
        <v>3.19</v>
      </c>
      <c r="Y76" s="143">
        <v>3.83</v>
      </c>
      <c r="Z76" s="143">
        <v>3.09</v>
      </c>
      <c r="AA76" s="143">
        <v>3.27</v>
      </c>
      <c r="AB76" s="143">
        <v>2.62</v>
      </c>
      <c r="AC76" s="143">
        <v>3.15</v>
      </c>
      <c r="AD76" s="143">
        <v>3.65</v>
      </c>
      <c r="AE76" s="143">
        <v>3.86</v>
      </c>
      <c r="AF76" s="143">
        <v>3.21</v>
      </c>
      <c r="AG76" s="143">
        <v>3.18</v>
      </c>
      <c r="AH76" s="143">
        <v>3.04</v>
      </c>
      <c r="AI76" s="143">
        <v>3.86</v>
      </c>
      <c r="AJ76" s="143">
        <v>3.22</v>
      </c>
      <c r="AK76" s="143">
        <v>2.93</v>
      </c>
      <c r="AL76" s="143">
        <v>3.48</v>
      </c>
      <c r="AM76" s="143">
        <v>3.16</v>
      </c>
      <c r="AN76" s="143">
        <v>3.58</v>
      </c>
      <c r="AO76" s="143">
        <v>2.82</v>
      </c>
      <c r="AP76" s="143">
        <v>2.87</v>
      </c>
      <c r="AQ76" s="144" t="s">
        <v>183</v>
      </c>
      <c r="AR76" s="145" t="s">
        <v>184</v>
      </c>
      <c r="AS76" s="133"/>
    </row>
    <row r="78" spans="1:45">
      <c r="B78" s="109" t="s">
        <v>194</v>
      </c>
    </row>
    <row r="80" spans="1:45">
      <c r="B80" s="109" t="s">
        <v>195</v>
      </c>
    </row>
    <row r="81" spans="2:2">
      <c r="B81" s="109" t="s">
        <v>196</v>
      </c>
    </row>
    <row r="82" spans="2:2">
      <c r="B82" s="149" t="s">
        <v>210</v>
      </c>
    </row>
  </sheetData>
  <mergeCells count="8">
    <mergeCell ref="C5:C6"/>
    <mergeCell ref="D5:AN5"/>
    <mergeCell ref="AQ5:AR6"/>
    <mergeCell ref="C1:AQ1"/>
    <mergeCell ref="C2:AR2"/>
    <mergeCell ref="C3:AJ3"/>
    <mergeCell ref="AK3:AR3"/>
    <mergeCell ref="C4:AQ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VP61"/>
  <sheetViews>
    <sheetView showGridLines="0" zoomScaleNormal="100" zoomScalePageLayoutView="80" workbookViewId="0">
      <selection activeCell="A5" sqref="A5"/>
    </sheetView>
  </sheetViews>
  <sheetFormatPr defaultColWidth="0" defaultRowHeight="30.75" customHeight="1" zeroHeight="1"/>
  <cols>
    <col min="1" max="1" width="31.5703125" style="106" customWidth="1"/>
    <col min="2" max="2" width="15.140625" style="76" bestFit="1" customWidth="1"/>
    <col min="3" max="3" width="20.28515625" style="107" customWidth="1"/>
    <col min="4" max="4" width="13.85546875" style="76" bestFit="1" customWidth="1"/>
    <col min="5" max="5" width="20.28515625" style="107" customWidth="1"/>
    <col min="6" max="6" width="13.85546875" style="76" bestFit="1" customWidth="1"/>
    <col min="7" max="7" width="20.28515625" style="108" customWidth="1"/>
    <col min="8" max="8" width="8.28515625" style="76" customWidth="1"/>
    <col min="9" max="256" width="9.140625" style="76" hidden="1"/>
    <col min="257" max="257" width="31.5703125" style="76" hidden="1"/>
    <col min="258" max="258" width="15.140625" style="76" hidden="1"/>
    <col min="259" max="259" width="20.28515625" style="76" hidden="1"/>
    <col min="260" max="260" width="13.85546875" style="76" hidden="1"/>
    <col min="261" max="261" width="20.28515625" style="76" hidden="1"/>
    <col min="262" max="262" width="13.85546875" style="76" hidden="1"/>
    <col min="263" max="263" width="20.28515625" style="76" hidden="1"/>
    <col min="264" max="264" width="3.85546875" style="76" hidden="1"/>
    <col min="265" max="512" width="9.140625" style="76" hidden="1"/>
    <col min="513" max="513" width="31.5703125" style="76" hidden="1"/>
    <col min="514" max="514" width="15.140625" style="76" hidden="1"/>
    <col min="515" max="515" width="20.28515625" style="76" hidden="1"/>
    <col min="516" max="516" width="13.85546875" style="76" hidden="1"/>
    <col min="517" max="517" width="20.28515625" style="76" hidden="1"/>
    <col min="518" max="518" width="13.85546875" style="76" hidden="1"/>
    <col min="519" max="519" width="20.28515625" style="76" hidden="1"/>
    <col min="520" max="520" width="3.85546875" style="76" hidden="1"/>
    <col min="521" max="768" width="9.140625" style="76" hidden="1"/>
    <col min="769" max="769" width="31.5703125" style="76" hidden="1"/>
    <col min="770" max="770" width="15.140625" style="76" hidden="1"/>
    <col min="771" max="771" width="20.28515625" style="76" hidden="1"/>
    <col min="772" max="772" width="13.85546875" style="76" hidden="1"/>
    <col min="773" max="773" width="20.28515625" style="76" hidden="1"/>
    <col min="774" max="774" width="13.85546875" style="76" hidden="1"/>
    <col min="775" max="775" width="20.28515625" style="76" hidden="1"/>
    <col min="776" max="776" width="3.85546875" style="76" hidden="1"/>
    <col min="777" max="1024" width="9.140625" style="76" hidden="1"/>
    <col min="1025" max="1025" width="31.5703125" style="76" hidden="1"/>
    <col min="1026" max="1026" width="15.140625" style="76" hidden="1"/>
    <col min="1027" max="1027" width="20.28515625" style="76" hidden="1"/>
    <col min="1028" max="1028" width="13.85546875" style="76" hidden="1"/>
    <col min="1029" max="1029" width="20.28515625" style="76" hidden="1"/>
    <col min="1030" max="1030" width="13.85546875" style="76" hidden="1"/>
    <col min="1031" max="1031" width="20.28515625" style="76" hidden="1"/>
    <col min="1032" max="1032" width="3.85546875" style="76" hidden="1"/>
    <col min="1033" max="1280" width="9.140625" style="76" hidden="1"/>
    <col min="1281" max="1281" width="31.5703125" style="76" hidden="1"/>
    <col min="1282" max="1282" width="15.140625" style="76" hidden="1"/>
    <col min="1283" max="1283" width="20.28515625" style="76" hidden="1"/>
    <col min="1284" max="1284" width="13.85546875" style="76" hidden="1"/>
    <col min="1285" max="1285" width="20.28515625" style="76" hidden="1"/>
    <col min="1286" max="1286" width="13.85546875" style="76" hidden="1"/>
    <col min="1287" max="1287" width="20.28515625" style="76" hidden="1"/>
    <col min="1288" max="1288" width="3.85546875" style="76" hidden="1"/>
    <col min="1289" max="1536" width="9.140625" style="76" hidden="1"/>
    <col min="1537" max="1537" width="31.5703125" style="76" hidden="1"/>
    <col min="1538" max="1538" width="15.140625" style="76" hidden="1"/>
    <col min="1539" max="1539" width="20.28515625" style="76" hidden="1"/>
    <col min="1540" max="1540" width="13.85546875" style="76" hidden="1"/>
    <col min="1541" max="1541" width="20.28515625" style="76" hidden="1"/>
    <col min="1542" max="1542" width="13.85546875" style="76" hidden="1"/>
    <col min="1543" max="1543" width="20.28515625" style="76" hidden="1"/>
    <col min="1544" max="1544" width="3.85546875" style="76" hidden="1"/>
    <col min="1545" max="1792" width="9.140625" style="76" hidden="1"/>
    <col min="1793" max="1793" width="31.5703125" style="76" hidden="1"/>
    <col min="1794" max="1794" width="15.140625" style="76" hidden="1"/>
    <col min="1795" max="1795" width="20.28515625" style="76" hidden="1"/>
    <col min="1796" max="1796" width="13.85546875" style="76" hidden="1"/>
    <col min="1797" max="1797" width="20.28515625" style="76" hidden="1"/>
    <col min="1798" max="1798" width="13.85546875" style="76" hidden="1"/>
    <col min="1799" max="1799" width="20.28515625" style="76" hidden="1"/>
    <col min="1800" max="1800" width="3.85546875" style="76" hidden="1"/>
    <col min="1801" max="2048" width="9.140625" style="76" hidden="1"/>
    <col min="2049" max="2049" width="31.5703125" style="76" hidden="1"/>
    <col min="2050" max="2050" width="15.140625" style="76" hidden="1"/>
    <col min="2051" max="2051" width="20.28515625" style="76" hidden="1"/>
    <col min="2052" max="2052" width="13.85546875" style="76" hidden="1"/>
    <col min="2053" max="2053" width="20.28515625" style="76" hidden="1"/>
    <col min="2054" max="2054" width="13.85546875" style="76" hidden="1"/>
    <col min="2055" max="2055" width="20.28515625" style="76" hidden="1"/>
    <col min="2056" max="2056" width="3.85546875" style="76" hidden="1"/>
    <col min="2057" max="2304" width="9.140625" style="76" hidden="1"/>
    <col min="2305" max="2305" width="31.5703125" style="76" hidden="1"/>
    <col min="2306" max="2306" width="15.140625" style="76" hidden="1"/>
    <col min="2307" max="2307" width="20.28515625" style="76" hidden="1"/>
    <col min="2308" max="2308" width="13.85546875" style="76" hidden="1"/>
    <col min="2309" max="2309" width="20.28515625" style="76" hidden="1"/>
    <col min="2310" max="2310" width="13.85546875" style="76" hidden="1"/>
    <col min="2311" max="2311" width="20.28515625" style="76" hidden="1"/>
    <col min="2312" max="2312" width="3.85546875" style="76" hidden="1"/>
    <col min="2313" max="2560" width="9.140625" style="76" hidden="1"/>
    <col min="2561" max="2561" width="31.5703125" style="76" hidden="1"/>
    <col min="2562" max="2562" width="15.140625" style="76" hidden="1"/>
    <col min="2563" max="2563" width="20.28515625" style="76" hidden="1"/>
    <col min="2564" max="2564" width="13.85546875" style="76" hidden="1"/>
    <col min="2565" max="2565" width="20.28515625" style="76" hidden="1"/>
    <col min="2566" max="2566" width="13.85546875" style="76" hidden="1"/>
    <col min="2567" max="2567" width="20.28515625" style="76" hidden="1"/>
    <col min="2568" max="2568" width="3.85546875" style="76" hidden="1"/>
    <col min="2569" max="2816" width="9.140625" style="76" hidden="1"/>
    <col min="2817" max="2817" width="31.5703125" style="76" hidden="1"/>
    <col min="2818" max="2818" width="15.140625" style="76" hidden="1"/>
    <col min="2819" max="2819" width="20.28515625" style="76" hidden="1"/>
    <col min="2820" max="2820" width="13.85546875" style="76" hidden="1"/>
    <col min="2821" max="2821" width="20.28515625" style="76" hidden="1"/>
    <col min="2822" max="2822" width="13.85546875" style="76" hidden="1"/>
    <col min="2823" max="2823" width="20.28515625" style="76" hidden="1"/>
    <col min="2824" max="2824" width="3.85546875" style="76" hidden="1"/>
    <col min="2825" max="3072" width="9.140625" style="76" hidden="1"/>
    <col min="3073" max="3073" width="31.5703125" style="76" hidden="1"/>
    <col min="3074" max="3074" width="15.140625" style="76" hidden="1"/>
    <col min="3075" max="3075" width="20.28515625" style="76" hidden="1"/>
    <col min="3076" max="3076" width="13.85546875" style="76" hidden="1"/>
    <col min="3077" max="3077" width="20.28515625" style="76" hidden="1"/>
    <col min="3078" max="3078" width="13.85546875" style="76" hidden="1"/>
    <col min="3079" max="3079" width="20.28515625" style="76" hidden="1"/>
    <col min="3080" max="3080" width="3.85546875" style="76" hidden="1"/>
    <col min="3081" max="3328" width="9.140625" style="76" hidden="1"/>
    <col min="3329" max="3329" width="31.5703125" style="76" hidden="1"/>
    <col min="3330" max="3330" width="15.140625" style="76" hidden="1"/>
    <col min="3331" max="3331" width="20.28515625" style="76" hidden="1"/>
    <col min="3332" max="3332" width="13.85546875" style="76" hidden="1"/>
    <col min="3333" max="3333" width="20.28515625" style="76" hidden="1"/>
    <col min="3334" max="3334" width="13.85546875" style="76" hidden="1"/>
    <col min="3335" max="3335" width="20.28515625" style="76" hidden="1"/>
    <col min="3336" max="3336" width="3.85546875" style="76" hidden="1"/>
    <col min="3337" max="3584" width="9.140625" style="76" hidden="1"/>
    <col min="3585" max="3585" width="31.5703125" style="76" hidden="1"/>
    <col min="3586" max="3586" width="15.140625" style="76" hidden="1"/>
    <col min="3587" max="3587" width="20.28515625" style="76" hidden="1"/>
    <col min="3588" max="3588" width="13.85546875" style="76" hidden="1"/>
    <col min="3589" max="3589" width="20.28515625" style="76" hidden="1"/>
    <col min="3590" max="3590" width="13.85546875" style="76" hidden="1"/>
    <col min="3591" max="3591" width="20.28515625" style="76" hidden="1"/>
    <col min="3592" max="3592" width="3.85546875" style="76" hidden="1"/>
    <col min="3593" max="3840" width="9.140625" style="76" hidden="1"/>
    <col min="3841" max="3841" width="31.5703125" style="76" hidden="1"/>
    <col min="3842" max="3842" width="15.140625" style="76" hidden="1"/>
    <col min="3843" max="3843" width="20.28515625" style="76" hidden="1"/>
    <col min="3844" max="3844" width="13.85546875" style="76" hidden="1"/>
    <col min="3845" max="3845" width="20.28515625" style="76" hidden="1"/>
    <col min="3846" max="3846" width="13.85546875" style="76" hidden="1"/>
    <col min="3847" max="3847" width="20.28515625" style="76" hidden="1"/>
    <col min="3848" max="3848" width="3.85546875" style="76" hidden="1"/>
    <col min="3849" max="4096" width="9.140625" style="76" hidden="1"/>
    <col min="4097" max="4097" width="31.5703125" style="76" hidden="1"/>
    <col min="4098" max="4098" width="15.140625" style="76" hidden="1"/>
    <col min="4099" max="4099" width="20.28515625" style="76" hidden="1"/>
    <col min="4100" max="4100" width="13.85546875" style="76" hidden="1"/>
    <col min="4101" max="4101" width="20.28515625" style="76" hidden="1"/>
    <col min="4102" max="4102" width="13.85546875" style="76" hidden="1"/>
    <col min="4103" max="4103" width="20.28515625" style="76" hidden="1"/>
    <col min="4104" max="4104" width="3.85546875" style="76" hidden="1"/>
    <col min="4105" max="4352" width="9.140625" style="76" hidden="1"/>
    <col min="4353" max="4353" width="31.5703125" style="76" hidden="1"/>
    <col min="4354" max="4354" width="15.140625" style="76" hidden="1"/>
    <col min="4355" max="4355" width="20.28515625" style="76" hidden="1"/>
    <col min="4356" max="4356" width="13.85546875" style="76" hidden="1"/>
    <col min="4357" max="4357" width="20.28515625" style="76" hidden="1"/>
    <col min="4358" max="4358" width="13.85546875" style="76" hidden="1"/>
    <col min="4359" max="4359" width="20.28515625" style="76" hidden="1"/>
    <col min="4360" max="4360" width="3.85546875" style="76" hidden="1"/>
    <col min="4361" max="4608" width="9.140625" style="76" hidden="1"/>
    <col min="4609" max="4609" width="31.5703125" style="76" hidden="1"/>
    <col min="4610" max="4610" width="15.140625" style="76" hidden="1"/>
    <col min="4611" max="4611" width="20.28515625" style="76" hidden="1"/>
    <col min="4612" max="4612" width="13.85546875" style="76" hidden="1"/>
    <col min="4613" max="4613" width="20.28515625" style="76" hidden="1"/>
    <col min="4614" max="4614" width="13.85546875" style="76" hidden="1"/>
    <col min="4615" max="4615" width="20.28515625" style="76" hidden="1"/>
    <col min="4616" max="4616" width="3.85546875" style="76" hidden="1"/>
    <col min="4617" max="4864" width="9.140625" style="76" hidden="1"/>
    <col min="4865" max="4865" width="31.5703125" style="76" hidden="1"/>
    <col min="4866" max="4866" width="15.140625" style="76" hidden="1"/>
    <col min="4867" max="4867" width="20.28515625" style="76" hidden="1"/>
    <col min="4868" max="4868" width="13.85546875" style="76" hidden="1"/>
    <col min="4869" max="4869" width="20.28515625" style="76" hidden="1"/>
    <col min="4870" max="4870" width="13.85546875" style="76" hidden="1"/>
    <col min="4871" max="4871" width="20.28515625" style="76" hidden="1"/>
    <col min="4872" max="4872" width="3.85546875" style="76" hidden="1"/>
    <col min="4873" max="5120" width="9.140625" style="76" hidden="1"/>
    <col min="5121" max="5121" width="31.5703125" style="76" hidden="1"/>
    <col min="5122" max="5122" width="15.140625" style="76" hidden="1"/>
    <col min="5123" max="5123" width="20.28515625" style="76" hidden="1"/>
    <col min="5124" max="5124" width="13.85546875" style="76" hidden="1"/>
    <col min="5125" max="5125" width="20.28515625" style="76" hidden="1"/>
    <col min="5126" max="5126" width="13.85546875" style="76" hidden="1"/>
    <col min="5127" max="5127" width="20.28515625" style="76" hidden="1"/>
    <col min="5128" max="5128" width="3.85546875" style="76" hidden="1"/>
    <col min="5129" max="5376" width="9.140625" style="76" hidden="1"/>
    <col min="5377" max="5377" width="31.5703125" style="76" hidden="1"/>
    <col min="5378" max="5378" width="15.140625" style="76" hidden="1"/>
    <col min="5379" max="5379" width="20.28515625" style="76" hidden="1"/>
    <col min="5380" max="5380" width="13.85546875" style="76" hidden="1"/>
    <col min="5381" max="5381" width="20.28515625" style="76" hidden="1"/>
    <col min="5382" max="5382" width="13.85546875" style="76" hidden="1"/>
    <col min="5383" max="5383" width="20.28515625" style="76" hidden="1"/>
    <col min="5384" max="5384" width="3.85546875" style="76" hidden="1"/>
    <col min="5385" max="5632" width="9.140625" style="76" hidden="1"/>
    <col min="5633" max="5633" width="31.5703125" style="76" hidden="1"/>
    <col min="5634" max="5634" width="15.140625" style="76" hidden="1"/>
    <col min="5635" max="5635" width="20.28515625" style="76" hidden="1"/>
    <col min="5636" max="5636" width="13.85546875" style="76" hidden="1"/>
    <col min="5637" max="5637" width="20.28515625" style="76" hidden="1"/>
    <col min="5638" max="5638" width="13.85546875" style="76" hidden="1"/>
    <col min="5639" max="5639" width="20.28515625" style="76" hidden="1"/>
    <col min="5640" max="5640" width="3.85546875" style="76" hidden="1"/>
    <col min="5641" max="5888" width="9.140625" style="76" hidden="1"/>
    <col min="5889" max="5889" width="31.5703125" style="76" hidden="1"/>
    <col min="5890" max="5890" width="15.140625" style="76" hidden="1"/>
    <col min="5891" max="5891" width="20.28515625" style="76" hidden="1"/>
    <col min="5892" max="5892" width="13.85546875" style="76" hidden="1"/>
    <col min="5893" max="5893" width="20.28515625" style="76" hidden="1"/>
    <col min="5894" max="5894" width="13.85546875" style="76" hidden="1"/>
    <col min="5895" max="5895" width="20.28515625" style="76" hidden="1"/>
    <col min="5896" max="5896" width="3.85546875" style="76" hidden="1"/>
    <col min="5897" max="6144" width="9.140625" style="76" hidden="1"/>
    <col min="6145" max="6145" width="31.5703125" style="76" hidden="1"/>
    <col min="6146" max="6146" width="15.140625" style="76" hidden="1"/>
    <col min="6147" max="6147" width="20.28515625" style="76" hidden="1"/>
    <col min="6148" max="6148" width="13.85546875" style="76" hidden="1"/>
    <col min="6149" max="6149" width="20.28515625" style="76" hidden="1"/>
    <col min="6150" max="6150" width="13.85546875" style="76" hidden="1"/>
    <col min="6151" max="6151" width="20.28515625" style="76" hidden="1"/>
    <col min="6152" max="6152" width="3.85546875" style="76" hidden="1"/>
    <col min="6153" max="6400" width="9.140625" style="76" hidden="1"/>
    <col min="6401" max="6401" width="31.5703125" style="76" hidden="1"/>
    <col min="6402" max="6402" width="15.140625" style="76" hidden="1"/>
    <col min="6403" max="6403" width="20.28515625" style="76" hidden="1"/>
    <col min="6404" max="6404" width="13.85546875" style="76" hidden="1"/>
    <col min="6405" max="6405" width="20.28515625" style="76" hidden="1"/>
    <col min="6406" max="6406" width="13.85546875" style="76" hidden="1"/>
    <col min="6407" max="6407" width="20.28515625" style="76" hidden="1"/>
    <col min="6408" max="6408" width="3.85546875" style="76" hidden="1"/>
    <col min="6409" max="6656" width="9.140625" style="76" hidden="1"/>
    <col min="6657" max="6657" width="31.5703125" style="76" hidden="1"/>
    <col min="6658" max="6658" width="15.140625" style="76" hidden="1"/>
    <col min="6659" max="6659" width="20.28515625" style="76" hidden="1"/>
    <col min="6660" max="6660" width="13.85546875" style="76" hidden="1"/>
    <col min="6661" max="6661" width="20.28515625" style="76" hidden="1"/>
    <col min="6662" max="6662" width="13.85546875" style="76" hidden="1"/>
    <col min="6663" max="6663" width="20.28515625" style="76" hidden="1"/>
    <col min="6664" max="6664" width="3.85546875" style="76" hidden="1"/>
    <col min="6665" max="6912" width="9.140625" style="76" hidden="1"/>
    <col min="6913" max="6913" width="31.5703125" style="76" hidden="1"/>
    <col min="6914" max="6914" width="15.140625" style="76" hidden="1"/>
    <col min="6915" max="6915" width="20.28515625" style="76" hidden="1"/>
    <col min="6916" max="6916" width="13.85546875" style="76" hidden="1"/>
    <col min="6917" max="6917" width="20.28515625" style="76" hidden="1"/>
    <col min="6918" max="6918" width="13.85546875" style="76" hidden="1"/>
    <col min="6919" max="6919" width="20.28515625" style="76" hidden="1"/>
    <col min="6920" max="6920" width="3.85546875" style="76" hidden="1"/>
    <col min="6921" max="7168" width="9.140625" style="76" hidden="1"/>
    <col min="7169" max="7169" width="31.5703125" style="76" hidden="1"/>
    <col min="7170" max="7170" width="15.140625" style="76" hidden="1"/>
    <col min="7171" max="7171" width="20.28515625" style="76" hidden="1"/>
    <col min="7172" max="7172" width="13.85546875" style="76" hidden="1"/>
    <col min="7173" max="7173" width="20.28515625" style="76" hidden="1"/>
    <col min="7174" max="7174" width="13.85546875" style="76" hidden="1"/>
    <col min="7175" max="7175" width="20.28515625" style="76" hidden="1"/>
    <col min="7176" max="7176" width="3.85546875" style="76" hidden="1"/>
    <col min="7177" max="7424" width="9.140625" style="76" hidden="1"/>
    <col min="7425" max="7425" width="31.5703125" style="76" hidden="1"/>
    <col min="7426" max="7426" width="15.140625" style="76" hidden="1"/>
    <col min="7427" max="7427" width="20.28515625" style="76" hidden="1"/>
    <col min="7428" max="7428" width="13.85546875" style="76" hidden="1"/>
    <col min="7429" max="7429" width="20.28515625" style="76" hidden="1"/>
    <col min="7430" max="7430" width="13.85546875" style="76" hidden="1"/>
    <col min="7431" max="7431" width="20.28515625" style="76" hidden="1"/>
    <col min="7432" max="7432" width="3.85546875" style="76" hidden="1"/>
    <col min="7433" max="7680" width="9.140625" style="76" hidden="1"/>
    <col min="7681" max="7681" width="31.5703125" style="76" hidden="1"/>
    <col min="7682" max="7682" width="15.140625" style="76" hidden="1"/>
    <col min="7683" max="7683" width="20.28515625" style="76" hidden="1"/>
    <col min="7684" max="7684" width="13.85546875" style="76" hidden="1"/>
    <col min="7685" max="7685" width="20.28515625" style="76" hidden="1"/>
    <col min="7686" max="7686" width="13.85546875" style="76" hidden="1"/>
    <col min="7687" max="7687" width="20.28515625" style="76" hidden="1"/>
    <col min="7688" max="7688" width="3.85546875" style="76" hidden="1"/>
    <col min="7689" max="7936" width="9.140625" style="76" hidden="1"/>
    <col min="7937" max="7937" width="31.5703125" style="76" hidden="1"/>
    <col min="7938" max="7938" width="15.140625" style="76" hidden="1"/>
    <col min="7939" max="7939" width="20.28515625" style="76" hidden="1"/>
    <col min="7940" max="7940" width="13.85546875" style="76" hidden="1"/>
    <col min="7941" max="7941" width="20.28515625" style="76" hidden="1"/>
    <col min="7942" max="7942" width="13.85546875" style="76" hidden="1"/>
    <col min="7943" max="7943" width="20.28515625" style="76" hidden="1"/>
    <col min="7944" max="7944" width="3.85546875" style="76" hidden="1"/>
    <col min="7945" max="8192" width="9.140625" style="76" hidden="1"/>
    <col min="8193" max="8193" width="31.5703125" style="76" hidden="1"/>
    <col min="8194" max="8194" width="15.140625" style="76" hidden="1"/>
    <col min="8195" max="8195" width="20.28515625" style="76" hidden="1"/>
    <col min="8196" max="8196" width="13.85546875" style="76" hidden="1"/>
    <col min="8197" max="8197" width="20.28515625" style="76" hidden="1"/>
    <col min="8198" max="8198" width="13.85546875" style="76" hidden="1"/>
    <col min="8199" max="8199" width="20.28515625" style="76" hidden="1"/>
    <col min="8200" max="8200" width="3.85546875" style="76" hidden="1"/>
    <col min="8201" max="8448" width="9.140625" style="76" hidden="1"/>
    <col min="8449" max="8449" width="31.5703125" style="76" hidden="1"/>
    <col min="8450" max="8450" width="15.140625" style="76" hidden="1"/>
    <col min="8451" max="8451" width="20.28515625" style="76" hidden="1"/>
    <col min="8452" max="8452" width="13.85546875" style="76" hidden="1"/>
    <col min="8453" max="8453" width="20.28515625" style="76" hidden="1"/>
    <col min="8454" max="8454" width="13.85546875" style="76" hidden="1"/>
    <col min="8455" max="8455" width="20.28515625" style="76" hidden="1"/>
    <col min="8456" max="8456" width="3.85546875" style="76" hidden="1"/>
    <col min="8457" max="8704" width="9.140625" style="76" hidden="1"/>
    <col min="8705" max="8705" width="31.5703125" style="76" hidden="1"/>
    <col min="8706" max="8706" width="15.140625" style="76" hidden="1"/>
    <col min="8707" max="8707" width="20.28515625" style="76" hidden="1"/>
    <col min="8708" max="8708" width="13.85546875" style="76" hidden="1"/>
    <col min="8709" max="8709" width="20.28515625" style="76" hidden="1"/>
    <col min="8710" max="8710" width="13.85546875" style="76" hidden="1"/>
    <col min="8711" max="8711" width="20.28515625" style="76" hidden="1"/>
    <col min="8712" max="8712" width="3.85546875" style="76" hidden="1"/>
    <col min="8713" max="8960" width="9.140625" style="76" hidden="1"/>
    <col min="8961" max="8961" width="31.5703125" style="76" hidden="1"/>
    <col min="8962" max="8962" width="15.140625" style="76" hidden="1"/>
    <col min="8963" max="8963" width="20.28515625" style="76" hidden="1"/>
    <col min="8964" max="8964" width="13.85546875" style="76" hidden="1"/>
    <col min="8965" max="8965" width="20.28515625" style="76" hidden="1"/>
    <col min="8966" max="8966" width="13.85546875" style="76" hidden="1"/>
    <col min="8967" max="8967" width="20.28515625" style="76" hidden="1"/>
    <col min="8968" max="8968" width="3.85546875" style="76" hidden="1"/>
    <col min="8969" max="9216" width="9.140625" style="76" hidden="1"/>
    <col min="9217" max="9217" width="31.5703125" style="76" hidden="1"/>
    <col min="9218" max="9218" width="15.140625" style="76" hidden="1"/>
    <col min="9219" max="9219" width="20.28515625" style="76" hidden="1"/>
    <col min="9220" max="9220" width="13.85546875" style="76" hidden="1"/>
    <col min="9221" max="9221" width="20.28515625" style="76" hidden="1"/>
    <col min="9222" max="9222" width="13.85546875" style="76" hidden="1"/>
    <col min="9223" max="9223" width="20.28515625" style="76" hidden="1"/>
    <col min="9224" max="9224" width="3.85546875" style="76" hidden="1"/>
    <col min="9225" max="9472" width="9.140625" style="76" hidden="1"/>
    <col min="9473" max="9473" width="31.5703125" style="76" hidden="1"/>
    <col min="9474" max="9474" width="15.140625" style="76" hidden="1"/>
    <col min="9475" max="9475" width="20.28515625" style="76" hidden="1"/>
    <col min="9476" max="9476" width="13.85546875" style="76" hidden="1"/>
    <col min="9477" max="9477" width="20.28515625" style="76" hidden="1"/>
    <col min="9478" max="9478" width="13.85546875" style="76" hidden="1"/>
    <col min="9479" max="9479" width="20.28515625" style="76" hidden="1"/>
    <col min="9480" max="9480" width="3.85546875" style="76" hidden="1"/>
    <col min="9481" max="9728" width="9.140625" style="76" hidden="1"/>
    <col min="9729" max="9729" width="31.5703125" style="76" hidden="1"/>
    <col min="9730" max="9730" width="15.140625" style="76" hidden="1"/>
    <col min="9731" max="9731" width="20.28515625" style="76" hidden="1"/>
    <col min="9732" max="9732" width="13.85546875" style="76" hidden="1"/>
    <col min="9733" max="9733" width="20.28515625" style="76" hidden="1"/>
    <col min="9734" max="9734" width="13.85546875" style="76" hidden="1"/>
    <col min="9735" max="9735" width="20.28515625" style="76" hidden="1"/>
    <col min="9736" max="9736" width="3.85546875" style="76" hidden="1"/>
    <col min="9737" max="9984" width="9.140625" style="76" hidden="1"/>
    <col min="9985" max="9985" width="31.5703125" style="76" hidden="1"/>
    <col min="9986" max="9986" width="15.140625" style="76" hidden="1"/>
    <col min="9987" max="9987" width="20.28515625" style="76" hidden="1"/>
    <col min="9988" max="9988" width="13.85546875" style="76" hidden="1"/>
    <col min="9989" max="9989" width="20.28515625" style="76" hidden="1"/>
    <col min="9990" max="9990" width="13.85546875" style="76" hidden="1"/>
    <col min="9991" max="9991" width="20.28515625" style="76" hidden="1"/>
    <col min="9992" max="9992" width="3.85546875" style="76" hidden="1"/>
    <col min="9993" max="10240" width="9.140625" style="76" hidden="1"/>
    <col min="10241" max="10241" width="31.5703125" style="76" hidden="1"/>
    <col min="10242" max="10242" width="15.140625" style="76" hidden="1"/>
    <col min="10243" max="10243" width="20.28515625" style="76" hidden="1"/>
    <col min="10244" max="10244" width="13.85546875" style="76" hidden="1"/>
    <col min="10245" max="10245" width="20.28515625" style="76" hidden="1"/>
    <col min="10246" max="10246" width="13.85546875" style="76" hidden="1"/>
    <col min="10247" max="10247" width="20.28515625" style="76" hidden="1"/>
    <col min="10248" max="10248" width="3.85546875" style="76" hidden="1"/>
    <col min="10249" max="10496" width="9.140625" style="76" hidden="1"/>
    <col min="10497" max="10497" width="31.5703125" style="76" hidden="1"/>
    <col min="10498" max="10498" width="15.140625" style="76" hidden="1"/>
    <col min="10499" max="10499" width="20.28515625" style="76" hidden="1"/>
    <col min="10500" max="10500" width="13.85546875" style="76" hidden="1"/>
    <col min="10501" max="10501" width="20.28515625" style="76" hidden="1"/>
    <col min="10502" max="10502" width="13.85546875" style="76" hidden="1"/>
    <col min="10503" max="10503" width="20.28515625" style="76" hidden="1"/>
    <col min="10504" max="10504" width="3.85546875" style="76" hidden="1"/>
    <col min="10505" max="10752" width="9.140625" style="76" hidden="1"/>
    <col min="10753" max="10753" width="31.5703125" style="76" hidden="1"/>
    <col min="10754" max="10754" width="15.140625" style="76" hidden="1"/>
    <col min="10755" max="10755" width="20.28515625" style="76" hidden="1"/>
    <col min="10756" max="10756" width="13.85546875" style="76" hidden="1"/>
    <col min="10757" max="10757" width="20.28515625" style="76" hidden="1"/>
    <col min="10758" max="10758" width="13.85546875" style="76" hidden="1"/>
    <col min="10759" max="10759" width="20.28515625" style="76" hidden="1"/>
    <col min="10760" max="10760" width="3.85546875" style="76" hidden="1"/>
    <col min="10761" max="11008" width="9.140625" style="76" hidden="1"/>
    <col min="11009" max="11009" width="31.5703125" style="76" hidden="1"/>
    <col min="11010" max="11010" width="15.140625" style="76" hidden="1"/>
    <col min="11011" max="11011" width="20.28515625" style="76" hidden="1"/>
    <col min="11012" max="11012" width="13.85546875" style="76" hidden="1"/>
    <col min="11013" max="11013" width="20.28515625" style="76" hidden="1"/>
    <col min="11014" max="11014" width="13.85546875" style="76" hidden="1"/>
    <col min="11015" max="11015" width="20.28515625" style="76" hidden="1"/>
    <col min="11016" max="11016" width="3.85546875" style="76" hidden="1"/>
    <col min="11017" max="11264" width="9.140625" style="76" hidden="1"/>
    <col min="11265" max="11265" width="31.5703125" style="76" hidden="1"/>
    <col min="11266" max="11266" width="15.140625" style="76" hidden="1"/>
    <col min="11267" max="11267" width="20.28515625" style="76" hidden="1"/>
    <col min="11268" max="11268" width="13.85546875" style="76" hidden="1"/>
    <col min="11269" max="11269" width="20.28515625" style="76" hidden="1"/>
    <col min="11270" max="11270" width="13.85546875" style="76" hidden="1"/>
    <col min="11271" max="11271" width="20.28515625" style="76" hidden="1"/>
    <col min="11272" max="11272" width="3.85546875" style="76" hidden="1"/>
    <col min="11273" max="11520" width="9.140625" style="76" hidden="1"/>
    <col min="11521" max="11521" width="31.5703125" style="76" hidden="1"/>
    <col min="11522" max="11522" width="15.140625" style="76" hidden="1"/>
    <col min="11523" max="11523" width="20.28515625" style="76" hidden="1"/>
    <col min="11524" max="11524" width="13.85546875" style="76" hidden="1"/>
    <col min="11525" max="11525" width="20.28515625" style="76" hidden="1"/>
    <col min="11526" max="11526" width="13.85546875" style="76" hidden="1"/>
    <col min="11527" max="11527" width="20.28515625" style="76" hidden="1"/>
    <col min="11528" max="11528" width="3.85546875" style="76" hidden="1"/>
    <col min="11529" max="11776" width="9.140625" style="76" hidden="1"/>
    <col min="11777" max="11777" width="31.5703125" style="76" hidden="1"/>
    <col min="11778" max="11778" width="15.140625" style="76" hidden="1"/>
    <col min="11779" max="11779" width="20.28515625" style="76" hidden="1"/>
    <col min="11780" max="11780" width="13.85546875" style="76" hidden="1"/>
    <col min="11781" max="11781" width="20.28515625" style="76" hidden="1"/>
    <col min="11782" max="11782" width="13.85546875" style="76" hidden="1"/>
    <col min="11783" max="11783" width="20.28515625" style="76" hidden="1"/>
    <col min="11784" max="11784" width="3.85546875" style="76" hidden="1"/>
    <col min="11785" max="12032" width="9.140625" style="76" hidden="1"/>
    <col min="12033" max="12033" width="31.5703125" style="76" hidden="1"/>
    <col min="12034" max="12034" width="15.140625" style="76" hidden="1"/>
    <col min="12035" max="12035" width="20.28515625" style="76" hidden="1"/>
    <col min="12036" max="12036" width="13.85546875" style="76" hidden="1"/>
    <col min="12037" max="12037" width="20.28515625" style="76" hidden="1"/>
    <col min="12038" max="12038" width="13.85546875" style="76" hidden="1"/>
    <col min="12039" max="12039" width="20.28515625" style="76" hidden="1"/>
    <col min="12040" max="12040" width="3.85546875" style="76" hidden="1"/>
    <col min="12041" max="12288" width="9.140625" style="76" hidden="1"/>
    <col min="12289" max="12289" width="31.5703125" style="76" hidden="1"/>
    <col min="12290" max="12290" width="15.140625" style="76" hidden="1"/>
    <col min="12291" max="12291" width="20.28515625" style="76" hidden="1"/>
    <col min="12292" max="12292" width="13.85546875" style="76" hidden="1"/>
    <col min="12293" max="12293" width="20.28515625" style="76" hidden="1"/>
    <col min="12294" max="12294" width="13.85546875" style="76" hidden="1"/>
    <col min="12295" max="12295" width="20.28515625" style="76" hidden="1"/>
    <col min="12296" max="12296" width="3.85546875" style="76" hidden="1"/>
    <col min="12297" max="12544" width="9.140625" style="76" hidden="1"/>
    <col min="12545" max="12545" width="31.5703125" style="76" hidden="1"/>
    <col min="12546" max="12546" width="15.140625" style="76" hidden="1"/>
    <col min="12547" max="12547" width="20.28515625" style="76" hidden="1"/>
    <col min="12548" max="12548" width="13.85546875" style="76" hidden="1"/>
    <col min="12549" max="12549" width="20.28515625" style="76" hidden="1"/>
    <col min="12550" max="12550" width="13.85546875" style="76" hidden="1"/>
    <col min="12551" max="12551" width="20.28515625" style="76" hidden="1"/>
    <col min="12552" max="12552" width="3.85546875" style="76" hidden="1"/>
    <col min="12553" max="12800" width="9.140625" style="76" hidden="1"/>
    <col min="12801" max="12801" width="31.5703125" style="76" hidden="1"/>
    <col min="12802" max="12802" width="15.140625" style="76" hidden="1"/>
    <col min="12803" max="12803" width="20.28515625" style="76" hidden="1"/>
    <col min="12804" max="12804" width="13.85546875" style="76" hidden="1"/>
    <col min="12805" max="12805" width="20.28515625" style="76" hidden="1"/>
    <col min="12806" max="12806" width="13.85546875" style="76" hidden="1"/>
    <col min="12807" max="12807" width="20.28515625" style="76" hidden="1"/>
    <col min="12808" max="12808" width="3.85546875" style="76" hidden="1"/>
    <col min="12809" max="13056" width="9.140625" style="76" hidden="1"/>
    <col min="13057" max="13057" width="31.5703125" style="76" hidden="1"/>
    <col min="13058" max="13058" width="15.140625" style="76" hidden="1"/>
    <col min="13059" max="13059" width="20.28515625" style="76" hidden="1"/>
    <col min="13060" max="13060" width="13.85546875" style="76" hidden="1"/>
    <col min="13061" max="13061" width="20.28515625" style="76" hidden="1"/>
    <col min="13062" max="13062" width="13.85546875" style="76" hidden="1"/>
    <col min="13063" max="13063" width="20.28515625" style="76" hidden="1"/>
    <col min="13064" max="13064" width="3.85546875" style="76" hidden="1"/>
    <col min="13065" max="13312" width="9.140625" style="76" hidden="1"/>
    <col min="13313" max="13313" width="31.5703125" style="76" hidden="1"/>
    <col min="13314" max="13314" width="15.140625" style="76" hidden="1"/>
    <col min="13315" max="13315" width="20.28515625" style="76" hidden="1"/>
    <col min="13316" max="13316" width="13.85546875" style="76" hidden="1"/>
    <col min="13317" max="13317" width="20.28515625" style="76" hidden="1"/>
    <col min="13318" max="13318" width="13.85546875" style="76" hidden="1"/>
    <col min="13319" max="13319" width="20.28515625" style="76" hidden="1"/>
    <col min="13320" max="13320" width="3.85546875" style="76" hidden="1"/>
    <col min="13321" max="13568" width="9.140625" style="76" hidden="1"/>
    <col min="13569" max="13569" width="31.5703125" style="76" hidden="1"/>
    <col min="13570" max="13570" width="15.140625" style="76" hidden="1"/>
    <col min="13571" max="13571" width="20.28515625" style="76" hidden="1"/>
    <col min="13572" max="13572" width="13.85546875" style="76" hidden="1"/>
    <col min="13573" max="13573" width="20.28515625" style="76" hidden="1"/>
    <col min="13574" max="13574" width="13.85546875" style="76" hidden="1"/>
    <col min="13575" max="13575" width="20.28515625" style="76" hidden="1"/>
    <col min="13576" max="13576" width="3.85546875" style="76" hidden="1"/>
    <col min="13577" max="13824" width="9.140625" style="76" hidden="1"/>
    <col min="13825" max="13825" width="31.5703125" style="76" hidden="1"/>
    <col min="13826" max="13826" width="15.140625" style="76" hidden="1"/>
    <col min="13827" max="13827" width="20.28515625" style="76" hidden="1"/>
    <col min="13828" max="13828" width="13.85546875" style="76" hidden="1"/>
    <col min="13829" max="13829" width="20.28515625" style="76" hidden="1"/>
    <col min="13830" max="13830" width="13.85546875" style="76" hidden="1"/>
    <col min="13831" max="13831" width="20.28515625" style="76" hidden="1"/>
    <col min="13832" max="13832" width="3.85546875" style="76" hidden="1"/>
    <col min="13833" max="14080" width="9.140625" style="76" hidden="1"/>
    <col min="14081" max="14081" width="31.5703125" style="76" hidden="1"/>
    <col min="14082" max="14082" width="15.140625" style="76" hidden="1"/>
    <col min="14083" max="14083" width="20.28515625" style="76" hidden="1"/>
    <col min="14084" max="14084" width="13.85546875" style="76" hidden="1"/>
    <col min="14085" max="14085" width="20.28515625" style="76" hidden="1"/>
    <col min="14086" max="14086" width="13.85546875" style="76" hidden="1"/>
    <col min="14087" max="14087" width="20.28515625" style="76" hidden="1"/>
    <col min="14088" max="14088" width="3.85546875" style="76" hidden="1"/>
    <col min="14089" max="14336" width="9.140625" style="76" hidden="1"/>
    <col min="14337" max="14337" width="31.5703125" style="76" hidden="1"/>
    <col min="14338" max="14338" width="15.140625" style="76" hidden="1"/>
    <col min="14339" max="14339" width="20.28515625" style="76" hidden="1"/>
    <col min="14340" max="14340" width="13.85546875" style="76" hidden="1"/>
    <col min="14341" max="14341" width="20.28515625" style="76" hidden="1"/>
    <col min="14342" max="14342" width="13.85546875" style="76" hidden="1"/>
    <col min="14343" max="14343" width="20.28515625" style="76" hidden="1"/>
    <col min="14344" max="14344" width="3.85546875" style="76" hidden="1"/>
    <col min="14345" max="14592" width="9.140625" style="76" hidden="1"/>
    <col min="14593" max="14593" width="31.5703125" style="76" hidden="1"/>
    <col min="14594" max="14594" width="15.140625" style="76" hidden="1"/>
    <col min="14595" max="14595" width="20.28515625" style="76" hidden="1"/>
    <col min="14596" max="14596" width="13.85546875" style="76" hidden="1"/>
    <col min="14597" max="14597" width="20.28515625" style="76" hidden="1"/>
    <col min="14598" max="14598" width="13.85546875" style="76" hidden="1"/>
    <col min="14599" max="14599" width="20.28515625" style="76" hidden="1"/>
    <col min="14600" max="14600" width="3.85546875" style="76" hidden="1"/>
    <col min="14601" max="14848" width="9.140625" style="76" hidden="1"/>
    <col min="14849" max="14849" width="31.5703125" style="76" hidden="1"/>
    <col min="14850" max="14850" width="15.140625" style="76" hidden="1"/>
    <col min="14851" max="14851" width="20.28515625" style="76" hidden="1"/>
    <col min="14852" max="14852" width="13.85546875" style="76" hidden="1"/>
    <col min="14853" max="14853" width="20.28515625" style="76" hidden="1"/>
    <col min="14854" max="14854" width="13.85546875" style="76" hidden="1"/>
    <col min="14855" max="14855" width="20.28515625" style="76" hidden="1"/>
    <col min="14856" max="14856" width="3.85546875" style="76" hidden="1"/>
    <col min="14857" max="15104" width="9.140625" style="76" hidden="1"/>
    <col min="15105" max="15105" width="31.5703125" style="76" hidden="1"/>
    <col min="15106" max="15106" width="15.140625" style="76" hidden="1"/>
    <col min="15107" max="15107" width="20.28515625" style="76" hidden="1"/>
    <col min="15108" max="15108" width="13.85546875" style="76" hidden="1"/>
    <col min="15109" max="15109" width="20.28515625" style="76" hidden="1"/>
    <col min="15110" max="15110" width="13.85546875" style="76" hidden="1"/>
    <col min="15111" max="15111" width="20.28515625" style="76" hidden="1"/>
    <col min="15112" max="15112" width="3.85546875" style="76" hidden="1"/>
    <col min="15113" max="15360" width="9.140625" style="76" hidden="1"/>
    <col min="15361" max="15361" width="31.5703125" style="76" hidden="1"/>
    <col min="15362" max="15362" width="15.140625" style="76" hidden="1"/>
    <col min="15363" max="15363" width="20.28515625" style="76" hidden="1"/>
    <col min="15364" max="15364" width="13.85546875" style="76" hidden="1"/>
    <col min="15365" max="15365" width="20.28515625" style="76" hidden="1"/>
    <col min="15366" max="15366" width="13.85546875" style="76" hidden="1"/>
    <col min="15367" max="15367" width="20.28515625" style="76" hidden="1"/>
    <col min="15368" max="15368" width="3.85546875" style="76" hidden="1"/>
    <col min="15369" max="15616" width="9.140625" style="76" hidden="1"/>
    <col min="15617" max="15617" width="31.5703125" style="76" hidden="1"/>
    <col min="15618" max="15618" width="15.140625" style="76" hidden="1"/>
    <col min="15619" max="15619" width="20.28515625" style="76" hidden="1"/>
    <col min="15620" max="15620" width="13.85546875" style="76" hidden="1"/>
    <col min="15621" max="15621" width="20.28515625" style="76" hidden="1"/>
    <col min="15622" max="15622" width="13.85546875" style="76" hidden="1"/>
    <col min="15623" max="15623" width="20.28515625" style="76" hidden="1"/>
    <col min="15624" max="15624" width="3.85546875" style="76" hidden="1"/>
    <col min="15625" max="15872" width="9.140625" style="76" hidden="1"/>
    <col min="15873" max="15873" width="31.5703125" style="76" hidden="1"/>
    <col min="15874" max="15874" width="15.140625" style="76" hidden="1"/>
    <col min="15875" max="15875" width="20.28515625" style="76" hidden="1"/>
    <col min="15876" max="15876" width="13.85546875" style="76" hidden="1"/>
    <col min="15877" max="15877" width="20.28515625" style="76" hidden="1"/>
    <col min="15878" max="15878" width="13.85546875" style="76" hidden="1"/>
    <col min="15879" max="15879" width="20.28515625" style="76" hidden="1"/>
    <col min="15880" max="15880" width="3.85546875" style="76" hidden="1"/>
    <col min="15881" max="16128" width="9.140625" style="76" hidden="1"/>
    <col min="16129" max="16129" width="31.5703125" style="76" hidden="1"/>
    <col min="16130" max="16130" width="15.140625" style="76" hidden="1"/>
    <col min="16131" max="16131" width="20.28515625" style="76" hidden="1"/>
    <col min="16132" max="16132" width="13.85546875" style="76" hidden="1"/>
    <col min="16133" max="16133" width="20.28515625" style="76" hidden="1"/>
    <col min="16134" max="16134" width="13.85546875" style="76" hidden="1"/>
    <col min="16135" max="16135" width="20.28515625" style="76" hidden="1"/>
    <col min="16136" max="16136" width="3.85546875" style="76" hidden="1"/>
    <col min="16137" max="16384" width="9.140625" style="76" hidden="1"/>
  </cols>
  <sheetData>
    <row r="1" spans="1:11" s="77" customFormat="1" ht="59.25" customHeight="1">
      <c r="A1" s="75"/>
      <c r="B1" s="179" t="s">
        <v>124</v>
      </c>
      <c r="C1" s="180"/>
      <c r="D1" s="179" t="s">
        <v>125</v>
      </c>
      <c r="E1" s="180"/>
      <c r="F1" s="179" t="s">
        <v>126</v>
      </c>
      <c r="G1" s="180"/>
      <c r="H1" s="76"/>
      <c r="I1" s="76"/>
      <c r="J1" s="76"/>
      <c r="K1" s="76"/>
    </row>
    <row r="2" spans="1:11" s="77" customFormat="1" ht="16.5" customHeight="1">
      <c r="A2" s="78" t="s">
        <v>127</v>
      </c>
      <c r="B2" s="79">
        <v>2019</v>
      </c>
      <c r="C2" s="80">
        <v>2020</v>
      </c>
      <c r="D2" s="79">
        <v>2019</v>
      </c>
      <c r="E2" s="80">
        <v>2020</v>
      </c>
      <c r="F2" s="79">
        <v>2019</v>
      </c>
      <c r="G2" s="80">
        <v>2020</v>
      </c>
      <c r="H2" s="76"/>
      <c r="I2" s="76"/>
      <c r="J2" s="76"/>
      <c r="K2" s="76"/>
    </row>
    <row r="3" spans="1:11" s="88" customFormat="1" ht="15" customHeight="1">
      <c r="A3" s="81" t="s">
        <v>67</v>
      </c>
      <c r="B3" s="82">
        <f>D3+F3</f>
        <v>328</v>
      </c>
      <c r="C3" s="83">
        <f>E3+G3</f>
        <v>326</v>
      </c>
      <c r="D3" s="84">
        <v>256</v>
      </c>
      <c r="E3" s="85">
        <v>263</v>
      </c>
      <c r="F3" s="86">
        <v>72</v>
      </c>
      <c r="G3" s="87">
        <v>63</v>
      </c>
      <c r="H3" s="76"/>
      <c r="I3" s="76"/>
      <c r="J3" s="76"/>
      <c r="K3" s="76"/>
    </row>
    <row r="4" spans="1:11" s="89" customFormat="1" ht="15" customHeight="1">
      <c r="A4" s="81" t="s">
        <v>68</v>
      </c>
      <c r="B4" s="82">
        <f t="shared" ref="B4:C53" si="0">D4+F4</f>
        <v>77</v>
      </c>
      <c r="C4" s="83">
        <f>E4+G4</f>
        <v>66</v>
      </c>
      <c r="D4" s="84">
        <v>67</v>
      </c>
      <c r="E4" s="85">
        <v>56</v>
      </c>
      <c r="F4" s="86">
        <v>10</v>
      </c>
      <c r="G4" s="87">
        <v>10</v>
      </c>
      <c r="H4" s="76"/>
      <c r="I4" s="76"/>
      <c r="J4" s="76"/>
      <c r="K4" s="76"/>
    </row>
    <row r="5" spans="1:11" s="89" customFormat="1" ht="15" customHeight="1">
      <c r="A5" s="81" t="s">
        <v>69</v>
      </c>
      <c r="B5" s="82">
        <f t="shared" si="0"/>
        <v>340</v>
      </c>
      <c r="C5" s="83">
        <f t="shared" si="0"/>
        <v>282</v>
      </c>
      <c r="D5" s="84">
        <v>275</v>
      </c>
      <c r="E5" s="85">
        <v>232</v>
      </c>
      <c r="F5" s="86">
        <v>65</v>
      </c>
      <c r="G5" s="87">
        <v>50</v>
      </c>
      <c r="H5" s="76"/>
      <c r="I5" s="76"/>
      <c r="J5" s="76"/>
      <c r="K5" s="76"/>
    </row>
    <row r="6" spans="1:11" s="89" customFormat="1" ht="15" customHeight="1">
      <c r="A6" s="81" t="s">
        <v>70</v>
      </c>
      <c r="B6" s="82">
        <f t="shared" si="0"/>
        <v>318</v>
      </c>
      <c r="C6" s="83">
        <f t="shared" si="0"/>
        <v>297</v>
      </c>
      <c r="D6" s="84">
        <v>278</v>
      </c>
      <c r="E6" s="85">
        <v>270</v>
      </c>
      <c r="F6" s="86">
        <v>40</v>
      </c>
      <c r="G6" s="87">
        <v>27</v>
      </c>
      <c r="H6" s="76"/>
      <c r="I6" s="76"/>
      <c r="J6" s="76"/>
      <c r="K6" s="76"/>
    </row>
    <row r="7" spans="1:11" s="89" customFormat="1" ht="15" customHeight="1">
      <c r="A7" s="81" t="s">
        <v>71</v>
      </c>
      <c r="B7" s="82">
        <f t="shared" si="0"/>
        <v>2397</v>
      </c>
      <c r="C7" s="83">
        <f t="shared" si="0"/>
        <v>2138</v>
      </c>
      <c r="D7" s="84">
        <v>1719</v>
      </c>
      <c r="E7" s="85">
        <v>1608</v>
      </c>
      <c r="F7" s="86">
        <v>678</v>
      </c>
      <c r="G7" s="87">
        <v>530</v>
      </c>
      <c r="H7" s="76"/>
      <c r="I7" s="76"/>
      <c r="J7" s="76"/>
      <c r="K7" s="76"/>
    </row>
    <row r="8" spans="1:11" s="89" customFormat="1" ht="15" customHeight="1">
      <c r="A8" s="81" t="s">
        <v>72</v>
      </c>
      <c r="B8" s="82">
        <f t="shared" si="0"/>
        <v>367</v>
      </c>
      <c r="C8" s="83">
        <f t="shared" si="0"/>
        <v>339</v>
      </c>
      <c r="D8" s="84">
        <v>308</v>
      </c>
      <c r="E8" s="85">
        <v>287</v>
      </c>
      <c r="F8" s="86">
        <v>59</v>
      </c>
      <c r="G8" s="87">
        <v>52</v>
      </c>
      <c r="H8" s="76"/>
      <c r="I8" s="76"/>
      <c r="J8" s="76"/>
      <c r="K8" s="76"/>
    </row>
    <row r="9" spans="1:11" s="89" customFormat="1" ht="15" customHeight="1">
      <c r="A9" s="81" t="s">
        <v>73</v>
      </c>
      <c r="B9" s="82">
        <f t="shared" si="0"/>
        <v>263</v>
      </c>
      <c r="C9" s="83">
        <f t="shared" si="0"/>
        <v>274</v>
      </c>
      <c r="D9" s="84">
        <v>188</v>
      </c>
      <c r="E9" s="85">
        <v>204</v>
      </c>
      <c r="F9" s="86">
        <v>75</v>
      </c>
      <c r="G9" s="87">
        <v>70</v>
      </c>
      <c r="H9" s="76"/>
      <c r="I9" s="76"/>
      <c r="J9" s="76"/>
      <c r="K9" s="76"/>
    </row>
    <row r="10" spans="1:11" s="89" customFormat="1" ht="15" customHeight="1">
      <c r="A10" s="81" t="s">
        <v>74</v>
      </c>
      <c r="B10" s="82">
        <f t="shared" si="0"/>
        <v>61</v>
      </c>
      <c r="C10" s="83">
        <f t="shared" si="0"/>
        <v>60</v>
      </c>
      <c r="D10" s="84">
        <v>38</v>
      </c>
      <c r="E10" s="85">
        <v>38</v>
      </c>
      <c r="F10" s="86">
        <v>23</v>
      </c>
      <c r="G10" s="87">
        <v>22</v>
      </c>
      <c r="H10" s="76"/>
      <c r="I10" s="76"/>
      <c r="J10" s="76"/>
      <c r="K10" s="76"/>
    </row>
    <row r="11" spans="1:11" s="89" customFormat="1" ht="15" customHeight="1">
      <c r="A11" s="81" t="s">
        <v>75</v>
      </c>
      <c r="B11" s="82">
        <f t="shared" si="0"/>
        <v>59</v>
      </c>
      <c r="C11" s="83">
        <f t="shared" si="0"/>
        <v>55</v>
      </c>
      <c r="D11" s="84">
        <v>36</v>
      </c>
      <c r="E11" s="85">
        <v>36</v>
      </c>
      <c r="F11" s="86">
        <v>23</v>
      </c>
      <c r="G11" s="87">
        <v>19</v>
      </c>
      <c r="H11" s="76"/>
      <c r="I11" s="76"/>
      <c r="J11" s="76"/>
      <c r="K11" s="76"/>
    </row>
    <row r="12" spans="1:11" s="89" customFormat="1" ht="15" customHeight="1">
      <c r="A12" s="81" t="s">
        <v>76</v>
      </c>
      <c r="B12" s="82">
        <f t="shared" si="0"/>
        <v>1146</v>
      </c>
      <c r="C12" s="83">
        <f t="shared" si="0"/>
        <v>1019</v>
      </c>
      <c r="D12" s="84">
        <v>656</v>
      </c>
      <c r="E12" s="85">
        <v>719</v>
      </c>
      <c r="F12" s="86">
        <v>490</v>
      </c>
      <c r="G12" s="87">
        <v>300</v>
      </c>
      <c r="H12" s="76"/>
      <c r="I12" s="76"/>
      <c r="J12" s="76"/>
      <c r="K12" s="76"/>
    </row>
    <row r="13" spans="1:11" s="89" customFormat="1" ht="15" customHeight="1">
      <c r="A13" s="81" t="s">
        <v>77</v>
      </c>
      <c r="B13" s="82">
        <f t="shared" si="0"/>
        <v>626</v>
      </c>
      <c r="C13" s="83">
        <f t="shared" si="0"/>
        <v>603</v>
      </c>
      <c r="D13" s="84">
        <v>418</v>
      </c>
      <c r="E13" s="85">
        <v>431</v>
      </c>
      <c r="F13" s="86">
        <v>208</v>
      </c>
      <c r="G13" s="87">
        <v>172</v>
      </c>
      <c r="H13" s="76"/>
      <c r="I13" s="76"/>
      <c r="J13" s="76"/>
      <c r="K13" s="76"/>
    </row>
    <row r="14" spans="1:11" s="89" customFormat="1" ht="15" customHeight="1">
      <c r="A14" s="81" t="s">
        <v>78</v>
      </c>
      <c r="B14" s="82">
        <f t="shared" si="0"/>
        <v>85</v>
      </c>
      <c r="C14" s="83">
        <f t="shared" si="0"/>
        <v>73</v>
      </c>
      <c r="D14" s="84">
        <v>51</v>
      </c>
      <c r="E14" s="85">
        <v>43</v>
      </c>
      <c r="F14" s="86">
        <v>34</v>
      </c>
      <c r="G14" s="87">
        <v>30</v>
      </c>
      <c r="H14" s="76"/>
      <c r="I14" s="76"/>
      <c r="J14" s="76"/>
      <c r="K14" s="76"/>
    </row>
    <row r="15" spans="1:11" s="89" customFormat="1" ht="15" customHeight="1">
      <c r="A15" s="81" t="s">
        <v>79</v>
      </c>
      <c r="B15" s="82">
        <f t="shared" si="0"/>
        <v>115</v>
      </c>
      <c r="C15" s="83">
        <f t="shared" si="0"/>
        <v>106</v>
      </c>
      <c r="D15" s="84">
        <v>98</v>
      </c>
      <c r="E15" s="85">
        <v>89</v>
      </c>
      <c r="F15" s="86">
        <v>17</v>
      </c>
      <c r="G15" s="87">
        <v>17</v>
      </c>
      <c r="H15" s="76"/>
      <c r="I15" s="76"/>
      <c r="J15" s="76"/>
      <c r="K15" s="76"/>
    </row>
    <row r="16" spans="1:11" s="89" customFormat="1" ht="15" customHeight="1">
      <c r="A16" s="81" t="s">
        <v>80</v>
      </c>
      <c r="B16" s="82">
        <f t="shared" si="0"/>
        <v>684</v>
      </c>
      <c r="C16" s="83">
        <f t="shared" si="0"/>
        <v>675</v>
      </c>
      <c r="D16" s="84">
        <v>523</v>
      </c>
      <c r="E16" s="85">
        <v>543</v>
      </c>
      <c r="F16" s="86">
        <v>161</v>
      </c>
      <c r="G16" s="87">
        <v>132</v>
      </c>
      <c r="H16" s="76"/>
      <c r="I16" s="76"/>
      <c r="J16" s="76"/>
      <c r="K16" s="76"/>
    </row>
    <row r="17" spans="1:11" s="89" customFormat="1" ht="15" customHeight="1">
      <c r="A17" s="81" t="s">
        <v>81</v>
      </c>
      <c r="B17" s="82">
        <f t="shared" si="0"/>
        <v>421</v>
      </c>
      <c r="C17" s="83">
        <f t="shared" si="0"/>
        <v>417</v>
      </c>
      <c r="D17" s="84">
        <v>343</v>
      </c>
      <c r="E17" s="85">
        <v>346</v>
      </c>
      <c r="F17" s="86">
        <v>78</v>
      </c>
      <c r="G17" s="87">
        <v>71</v>
      </c>
      <c r="H17" s="76"/>
      <c r="I17" s="76"/>
      <c r="J17" s="76"/>
      <c r="K17" s="76"/>
    </row>
    <row r="18" spans="1:11" s="89" customFormat="1" ht="15" customHeight="1">
      <c r="A18" s="81" t="s">
        <v>82</v>
      </c>
      <c r="B18" s="82">
        <f t="shared" si="0"/>
        <v>221</v>
      </c>
      <c r="C18" s="83">
        <f t="shared" si="0"/>
        <v>216</v>
      </c>
      <c r="D18" s="84">
        <v>186</v>
      </c>
      <c r="E18" s="85">
        <v>184</v>
      </c>
      <c r="F18" s="86">
        <v>35</v>
      </c>
      <c r="G18" s="87">
        <v>32</v>
      </c>
      <c r="H18" s="76"/>
      <c r="I18" s="76"/>
      <c r="J18" s="76"/>
      <c r="K18" s="76"/>
    </row>
    <row r="19" spans="1:11" s="89" customFormat="1" ht="15" customHeight="1">
      <c r="A19" s="81" t="s">
        <v>83</v>
      </c>
      <c r="B19" s="82">
        <f t="shared" si="0"/>
        <v>123</v>
      </c>
      <c r="C19" s="83">
        <f t="shared" si="0"/>
        <v>146</v>
      </c>
      <c r="D19" s="84">
        <v>99</v>
      </c>
      <c r="E19" s="85">
        <v>120</v>
      </c>
      <c r="F19" s="86">
        <v>24</v>
      </c>
      <c r="G19" s="87">
        <v>26</v>
      </c>
      <c r="H19" s="76"/>
      <c r="I19" s="76"/>
      <c r="J19" s="76"/>
      <c r="K19" s="76"/>
    </row>
    <row r="20" spans="1:11" s="89" customFormat="1" ht="15" customHeight="1">
      <c r="A20" s="81" t="s">
        <v>84</v>
      </c>
      <c r="B20" s="82">
        <f t="shared" si="0"/>
        <v>263</v>
      </c>
      <c r="C20" s="83">
        <f t="shared" si="0"/>
        <v>262</v>
      </c>
      <c r="D20" s="84">
        <v>207</v>
      </c>
      <c r="E20" s="85">
        <v>211</v>
      </c>
      <c r="F20" s="86">
        <v>56</v>
      </c>
      <c r="G20" s="87">
        <v>51</v>
      </c>
      <c r="H20" s="76"/>
      <c r="I20" s="76"/>
      <c r="J20" s="76"/>
      <c r="K20" s="76"/>
    </row>
    <row r="21" spans="1:11" s="89" customFormat="1" ht="15" customHeight="1">
      <c r="A21" s="81" t="s">
        <v>85</v>
      </c>
      <c r="B21" s="82">
        <f t="shared" si="0"/>
        <v>280</v>
      </c>
      <c r="C21" s="83">
        <f t="shared" si="0"/>
        <v>264</v>
      </c>
      <c r="D21" s="84">
        <v>207</v>
      </c>
      <c r="E21" s="85">
        <v>199</v>
      </c>
      <c r="F21" s="86">
        <v>73</v>
      </c>
      <c r="G21" s="87">
        <v>65</v>
      </c>
      <c r="H21" s="76"/>
      <c r="I21" s="76"/>
      <c r="J21" s="76"/>
      <c r="K21" s="76"/>
    </row>
    <row r="22" spans="1:11" s="89" customFormat="1" ht="15" customHeight="1">
      <c r="A22" s="81" t="s">
        <v>86</v>
      </c>
      <c r="B22" s="82">
        <f t="shared" si="0"/>
        <v>135</v>
      </c>
      <c r="C22" s="83">
        <f t="shared" si="0"/>
        <v>124</v>
      </c>
      <c r="D22" s="84">
        <v>105</v>
      </c>
      <c r="E22" s="85">
        <v>97</v>
      </c>
      <c r="F22" s="86">
        <v>30</v>
      </c>
      <c r="G22" s="87">
        <v>27</v>
      </c>
      <c r="H22" s="76"/>
      <c r="I22" s="76"/>
      <c r="J22" s="76"/>
      <c r="K22" s="76"/>
    </row>
    <row r="23" spans="1:11" s="89" customFormat="1" ht="15" customHeight="1">
      <c r="A23" s="81" t="s">
        <v>87</v>
      </c>
      <c r="B23" s="82">
        <f t="shared" si="0"/>
        <v>359</v>
      </c>
      <c r="C23" s="83">
        <f t="shared" si="0"/>
        <v>352</v>
      </c>
      <c r="D23" s="84">
        <v>216</v>
      </c>
      <c r="E23" s="85">
        <v>226</v>
      </c>
      <c r="F23" s="86">
        <v>143</v>
      </c>
      <c r="G23" s="87">
        <v>126</v>
      </c>
      <c r="H23" s="76"/>
      <c r="I23" s="76"/>
      <c r="J23" s="76"/>
      <c r="K23" s="76"/>
    </row>
    <row r="24" spans="1:11" s="89" customFormat="1" ht="15" customHeight="1">
      <c r="A24" s="90" t="s">
        <v>88</v>
      </c>
      <c r="B24" s="82">
        <f t="shared" si="0"/>
        <v>460</v>
      </c>
      <c r="C24" s="83">
        <f t="shared" si="0"/>
        <v>455</v>
      </c>
      <c r="D24" s="84">
        <v>333</v>
      </c>
      <c r="E24" s="85">
        <v>338</v>
      </c>
      <c r="F24" s="86">
        <v>127</v>
      </c>
      <c r="G24" s="87">
        <v>117</v>
      </c>
      <c r="H24" s="76"/>
      <c r="I24" s="76"/>
      <c r="J24" s="76"/>
      <c r="K24" s="76"/>
    </row>
    <row r="25" spans="1:11" s="89" customFormat="1" ht="15" customHeight="1">
      <c r="A25" s="81" t="s">
        <v>89</v>
      </c>
      <c r="B25" s="82">
        <f t="shared" si="0"/>
        <v>660</v>
      </c>
      <c r="C25" s="83">
        <f t="shared" si="0"/>
        <v>759</v>
      </c>
      <c r="D25" s="84">
        <v>530</v>
      </c>
      <c r="E25" s="85">
        <v>634</v>
      </c>
      <c r="F25" s="86">
        <v>130</v>
      </c>
      <c r="G25" s="87">
        <v>125</v>
      </c>
      <c r="H25" s="76"/>
      <c r="I25" s="76"/>
      <c r="J25" s="76"/>
      <c r="K25" s="76"/>
    </row>
    <row r="26" spans="1:11" s="89" customFormat="1" ht="15" customHeight="1">
      <c r="A26" s="81" t="s">
        <v>90</v>
      </c>
      <c r="B26" s="82">
        <f t="shared" si="0"/>
        <v>314</v>
      </c>
      <c r="C26" s="83">
        <f t="shared" si="0"/>
        <v>289</v>
      </c>
      <c r="D26" s="84">
        <v>248</v>
      </c>
      <c r="E26" s="85">
        <v>228</v>
      </c>
      <c r="F26" s="86">
        <v>66</v>
      </c>
      <c r="G26" s="87">
        <v>61</v>
      </c>
      <c r="H26" s="76"/>
      <c r="I26" s="76"/>
      <c r="J26" s="76"/>
      <c r="K26" s="76"/>
    </row>
    <row r="27" spans="1:11" s="89" customFormat="1" ht="15" customHeight="1">
      <c r="A27" s="81" t="s">
        <v>91</v>
      </c>
      <c r="B27" s="82">
        <f t="shared" si="0"/>
        <v>189</v>
      </c>
      <c r="C27" s="83">
        <f t="shared" si="0"/>
        <v>175</v>
      </c>
      <c r="D27" s="84">
        <v>151</v>
      </c>
      <c r="E27" s="85">
        <v>143</v>
      </c>
      <c r="F27" s="86">
        <v>38</v>
      </c>
      <c r="G27" s="87">
        <v>32</v>
      </c>
      <c r="H27" s="76"/>
      <c r="I27" s="76"/>
      <c r="J27" s="76"/>
      <c r="K27" s="76"/>
    </row>
    <row r="28" spans="1:11" s="89" customFormat="1" ht="15" customHeight="1">
      <c r="A28" s="81" t="s">
        <v>92</v>
      </c>
      <c r="B28" s="82">
        <f t="shared" si="0"/>
        <v>322</v>
      </c>
      <c r="C28" s="83">
        <f t="shared" si="0"/>
        <v>305</v>
      </c>
      <c r="D28" s="84">
        <v>242</v>
      </c>
      <c r="E28" s="85">
        <v>228</v>
      </c>
      <c r="F28" s="86">
        <v>80</v>
      </c>
      <c r="G28" s="87">
        <v>77</v>
      </c>
      <c r="H28" s="76"/>
      <c r="I28" s="76"/>
      <c r="J28" s="76"/>
      <c r="K28" s="76"/>
    </row>
    <row r="29" spans="1:11" s="89" customFormat="1" ht="15" customHeight="1">
      <c r="A29" s="81" t="s">
        <v>93</v>
      </c>
      <c r="B29" s="82">
        <f t="shared" si="0"/>
        <v>100</v>
      </c>
      <c r="C29" s="83">
        <f t="shared" si="0"/>
        <v>100</v>
      </c>
      <c r="D29" s="84">
        <v>81</v>
      </c>
      <c r="E29" s="85">
        <v>84</v>
      </c>
      <c r="F29" s="86">
        <v>19</v>
      </c>
      <c r="G29" s="87">
        <v>16</v>
      </c>
      <c r="H29" s="76"/>
      <c r="I29" s="76"/>
      <c r="J29" s="76"/>
      <c r="K29" s="76"/>
    </row>
    <row r="30" spans="1:11" s="89" customFormat="1" ht="15" customHeight="1">
      <c r="A30" s="81" t="s">
        <v>94</v>
      </c>
      <c r="B30" s="82">
        <f t="shared" si="0"/>
        <v>98</v>
      </c>
      <c r="C30" s="83">
        <f t="shared" si="0"/>
        <v>94</v>
      </c>
      <c r="D30" s="84">
        <v>70</v>
      </c>
      <c r="E30" s="85">
        <v>68</v>
      </c>
      <c r="F30" s="86">
        <v>28</v>
      </c>
      <c r="G30" s="87">
        <v>26</v>
      </c>
      <c r="H30" s="76"/>
      <c r="I30" s="76"/>
      <c r="J30" s="76"/>
      <c r="K30" s="76"/>
    </row>
    <row r="31" spans="1:11" s="89" customFormat="1" ht="15" customHeight="1">
      <c r="A31" s="81" t="s">
        <v>95</v>
      </c>
      <c r="B31" s="82">
        <f t="shared" si="0"/>
        <v>123</v>
      </c>
      <c r="C31" s="83">
        <f t="shared" si="0"/>
        <v>116</v>
      </c>
      <c r="D31" s="84">
        <v>101</v>
      </c>
      <c r="E31" s="85">
        <v>97</v>
      </c>
      <c r="F31" s="86">
        <v>22</v>
      </c>
      <c r="G31" s="87">
        <v>19</v>
      </c>
      <c r="H31" s="76"/>
      <c r="I31" s="76"/>
      <c r="J31" s="76"/>
      <c r="K31" s="76"/>
    </row>
    <row r="32" spans="1:11" s="89" customFormat="1" ht="15" customHeight="1">
      <c r="A32" s="81" t="s">
        <v>96</v>
      </c>
      <c r="B32" s="82">
        <f t="shared" si="0"/>
        <v>111</v>
      </c>
      <c r="C32" s="83">
        <f t="shared" si="0"/>
        <v>104</v>
      </c>
      <c r="D32" s="84">
        <v>82</v>
      </c>
      <c r="E32" s="85">
        <v>79</v>
      </c>
      <c r="F32" s="86">
        <v>29</v>
      </c>
      <c r="G32" s="87">
        <v>25</v>
      </c>
      <c r="H32" s="76"/>
      <c r="I32" s="76"/>
      <c r="J32" s="76"/>
      <c r="K32" s="76"/>
    </row>
    <row r="33" spans="1:11" s="89" customFormat="1" ht="15" customHeight="1">
      <c r="A33" s="81" t="s">
        <v>97</v>
      </c>
      <c r="B33" s="82">
        <f t="shared" si="0"/>
        <v>567</v>
      </c>
      <c r="C33" s="83">
        <f t="shared" si="0"/>
        <v>568</v>
      </c>
      <c r="D33" s="84">
        <v>406</v>
      </c>
      <c r="E33" s="85">
        <v>418</v>
      </c>
      <c r="F33" s="86">
        <v>161</v>
      </c>
      <c r="G33" s="87">
        <v>150</v>
      </c>
      <c r="H33" s="76"/>
      <c r="I33" s="76"/>
      <c r="J33" s="76"/>
      <c r="K33" s="76"/>
    </row>
    <row r="34" spans="1:11" s="89" customFormat="1" ht="15" customHeight="1">
      <c r="A34" s="81" t="s">
        <v>98</v>
      </c>
      <c r="B34" s="82">
        <f t="shared" si="0"/>
        <v>132</v>
      </c>
      <c r="C34" s="83">
        <f t="shared" si="0"/>
        <v>135</v>
      </c>
      <c r="D34" s="84">
        <v>113</v>
      </c>
      <c r="E34" s="85">
        <v>116</v>
      </c>
      <c r="F34" s="86">
        <v>19</v>
      </c>
      <c r="G34" s="87">
        <v>19</v>
      </c>
      <c r="H34" s="76"/>
      <c r="I34" s="76"/>
      <c r="J34" s="76"/>
      <c r="K34" s="76"/>
    </row>
    <row r="35" spans="1:11" s="89" customFormat="1" ht="15" customHeight="1">
      <c r="A35" s="81" t="s">
        <v>99</v>
      </c>
      <c r="B35" s="82">
        <f t="shared" si="0"/>
        <v>1505</v>
      </c>
      <c r="C35" s="83">
        <f t="shared" si="0"/>
        <v>1410</v>
      </c>
      <c r="D35" s="84">
        <v>1159</v>
      </c>
      <c r="E35" s="85">
        <v>1119</v>
      </c>
      <c r="F35" s="86">
        <v>346</v>
      </c>
      <c r="G35" s="87">
        <v>291</v>
      </c>
      <c r="H35" s="76"/>
      <c r="I35" s="76"/>
      <c r="J35" s="76"/>
      <c r="K35" s="76"/>
    </row>
    <row r="36" spans="1:11" s="89" customFormat="1" ht="15" customHeight="1">
      <c r="A36" s="81" t="s">
        <v>100</v>
      </c>
      <c r="B36" s="82">
        <f t="shared" si="0"/>
        <v>630</v>
      </c>
      <c r="C36" s="83">
        <f t="shared" si="0"/>
        <v>602</v>
      </c>
      <c r="D36" s="84">
        <v>486</v>
      </c>
      <c r="E36" s="85">
        <v>480</v>
      </c>
      <c r="F36" s="86">
        <v>144</v>
      </c>
      <c r="G36" s="87">
        <v>122</v>
      </c>
      <c r="H36" s="76"/>
      <c r="I36" s="76"/>
      <c r="J36" s="76"/>
      <c r="K36" s="76"/>
    </row>
    <row r="37" spans="1:11" s="89" customFormat="1" ht="15" customHeight="1">
      <c r="A37" s="81" t="s">
        <v>101</v>
      </c>
      <c r="B37" s="82">
        <f t="shared" si="0"/>
        <v>56</v>
      </c>
      <c r="C37" s="83">
        <f t="shared" si="0"/>
        <v>55</v>
      </c>
      <c r="D37" s="84">
        <v>47</v>
      </c>
      <c r="E37" s="85">
        <v>47</v>
      </c>
      <c r="F37" s="86">
        <v>9</v>
      </c>
      <c r="G37" s="87">
        <v>8</v>
      </c>
      <c r="H37" s="76"/>
      <c r="I37" s="76"/>
      <c r="J37" s="76"/>
      <c r="K37" s="76"/>
    </row>
    <row r="38" spans="1:11" s="89" customFormat="1" ht="15" customHeight="1">
      <c r="A38" s="81" t="s">
        <v>102</v>
      </c>
      <c r="B38" s="82">
        <f t="shared" si="0"/>
        <v>755</v>
      </c>
      <c r="C38" s="83">
        <f t="shared" si="0"/>
        <v>733</v>
      </c>
      <c r="D38" s="84">
        <v>593</v>
      </c>
      <c r="E38" s="85">
        <v>585</v>
      </c>
      <c r="F38" s="86">
        <v>162</v>
      </c>
      <c r="G38" s="87">
        <v>148</v>
      </c>
      <c r="H38" s="76"/>
      <c r="I38" s="76"/>
      <c r="J38" s="76"/>
      <c r="K38" s="76"/>
    </row>
    <row r="39" spans="1:11" s="89" customFormat="1" ht="15" customHeight="1">
      <c r="A39" s="81" t="s">
        <v>103</v>
      </c>
      <c r="B39" s="82">
        <f t="shared" si="0"/>
        <v>300</v>
      </c>
      <c r="C39" s="83">
        <f t="shared" si="0"/>
        <v>296</v>
      </c>
      <c r="D39" s="84">
        <v>271</v>
      </c>
      <c r="E39" s="85">
        <v>271</v>
      </c>
      <c r="F39" s="86">
        <v>29</v>
      </c>
      <c r="G39" s="87">
        <v>25</v>
      </c>
      <c r="H39" s="76"/>
      <c r="I39" s="76"/>
      <c r="J39" s="76"/>
      <c r="K39" s="76"/>
    </row>
    <row r="40" spans="1:11" s="89" customFormat="1" ht="15" customHeight="1">
      <c r="A40" s="81" t="s">
        <v>104</v>
      </c>
      <c r="B40" s="82">
        <f t="shared" si="0"/>
        <v>229</v>
      </c>
      <c r="C40" s="83">
        <f t="shared" si="0"/>
        <v>206</v>
      </c>
      <c r="D40" s="84">
        <v>179</v>
      </c>
      <c r="E40" s="85">
        <v>163</v>
      </c>
      <c r="F40" s="86">
        <v>50</v>
      </c>
      <c r="G40" s="87">
        <v>43</v>
      </c>
      <c r="H40" s="76"/>
      <c r="I40" s="76"/>
      <c r="J40" s="76"/>
      <c r="K40" s="76"/>
    </row>
    <row r="41" spans="1:11" s="89" customFormat="1" ht="15" customHeight="1">
      <c r="A41" s="81" t="s">
        <v>105</v>
      </c>
      <c r="B41" s="82">
        <f t="shared" si="0"/>
        <v>786</v>
      </c>
      <c r="C41" s="83">
        <f t="shared" si="0"/>
        <v>773</v>
      </c>
      <c r="D41" s="84">
        <v>575</v>
      </c>
      <c r="E41" s="85">
        <v>580</v>
      </c>
      <c r="F41" s="86">
        <v>211</v>
      </c>
      <c r="G41" s="87">
        <v>193</v>
      </c>
      <c r="H41" s="76"/>
      <c r="I41" s="76"/>
      <c r="J41" s="76"/>
      <c r="K41" s="76"/>
    </row>
    <row r="42" spans="1:11" s="89" customFormat="1" ht="15" customHeight="1">
      <c r="A42" s="81" t="s">
        <v>106</v>
      </c>
      <c r="B42" s="82">
        <f t="shared" si="0"/>
        <v>72</v>
      </c>
      <c r="C42" s="83">
        <f t="shared" si="0"/>
        <v>68</v>
      </c>
      <c r="D42" s="84">
        <v>51</v>
      </c>
      <c r="E42" s="85">
        <v>52</v>
      </c>
      <c r="F42" s="86">
        <v>21</v>
      </c>
      <c r="G42" s="87">
        <v>16</v>
      </c>
      <c r="H42" s="76"/>
      <c r="I42" s="76"/>
      <c r="J42" s="76"/>
      <c r="K42" s="76"/>
    </row>
    <row r="43" spans="1:11" s="89" customFormat="1" ht="15" customHeight="1">
      <c r="A43" s="81" t="s">
        <v>107</v>
      </c>
      <c r="B43" s="82">
        <f t="shared" si="0"/>
        <v>288</v>
      </c>
      <c r="C43" s="83">
        <f t="shared" si="0"/>
        <v>342</v>
      </c>
      <c r="D43" s="84">
        <v>213</v>
      </c>
      <c r="E43" s="85">
        <v>226</v>
      </c>
      <c r="F43" s="86">
        <v>75</v>
      </c>
      <c r="G43" s="87">
        <v>116</v>
      </c>
      <c r="H43" s="76"/>
      <c r="I43" s="76"/>
      <c r="J43" s="76"/>
      <c r="K43" s="76"/>
    </row>
    <row r="44" spans="1:11" s="89" customFormat="1" ht="15" customHeight="1">
      <c r="A44" s="81" t="s">
        <v>108</v>
      </c>
      <c r="B44" s="82">
        <f t="shared" si="0"/>
        <v>66</v>
      </c>
      <c r="C44" s="83">
        <f t="shared" si="0"/>
        <v>69</v>
      </c>
      <c r="D44" s="84">
        <v>55</v>
      </c>
      <c r="E44" s="85">
        <v>59</v>
      </c>
      <c r="F44" s="86">
        <v>11</v>
      </c>
      <c r="G44" s="87">
        <v>10</v>
      </c>
      <c r="H44" s="76"/>
      <c r="I44" s="76"/>
      <c r="J44" s="76"/>
      <c r="K44" s="76"/>
    </row>
    <row r="45" spans="1:11" s="89" customFormat="1" ht="15" customHeight="1">
      <c r="A45" s="90" t="s">
        <v>109</v>
      </c>
      <c r="B45" s="82">
        <f t="shared" si="0"/>
        <v>382</v>
      </c>
      <c r="C45" s="83">
        <f t="shared" si="0"/>
        <v>371</v>
      </c>
      <c r="D45" s="84">
        <v>275</v>
      </c>
      <c r="E45" s="85">
        <v>276</v>
      </c>
      <c r="F45" s="86">
        <v>107</v>
      </c>
      <c r="G45" s="87">
        <v>95</v>
      </c>
      <c r="H45" s="76"/>
      <c r="I45" s="76"/>
      <c r="J45" s="76"/>
      <c r="K45" s="76"/>
    </row>
    <row r="46" spans="1:11" s="89" customFormat="1" ht="15" customHeight="1">
      <c r="A46" s="81" t="s">
        <v>110</v>
      </c>
      <c r="B46" s="82">
        <f t="shared" si="0"/>
        <v>1879</v>
      </c>
      <c r="C46" s="83">
        <f t="shared" si="0"/>
        <v>1923</v>
      </c>
      <c r="D46" s="84">
        <v>1552</v>
      </c>
      <c r="E46" s="85">
        <v>1663</v>
      </c>
      <c r="F46" s="86">
        <v>327</v>
      </c>
      <c r="G46" s="87">
        <v>260</v>
      </c>
      <c r="H46" s="76"/>
      <c r="I46" s="76"/>
      <c r="J46" s="76"/>
      <c r="K46" s="76"/>
    </row>
    <row r="47" spans="1:11" s="89" customFormat="1" ht="15" customHeight="1">
      <c r="A47" s="81" t="s">
        <v>111</v>
      </c>
      <c r="B47" s="82">
        <f t="shared" si="0"/>
        <v>207</v>
      </c>
      <c r="C47" s="83">
        <f t="shared" si="0"/>
        <v>199</v>
      </c>
      <c r="D47" s="84">
        <v>160</v>
      </c>
      <c r="E47" s="85">
        <v>158</v>
      </c>
      <c r="F47" s="86">
        <v>47</v>
      </c>
      <c r="G47" s="87">
        <v>41</v>
      </c>
      <c r="H47" s="76"/>
      <c r="I47" s="76"/>
      <c r="J47" s="76"/>
      <c r="K47" s="76"/>
    </row>
    <row r="48" spans="1:11" s="89" customFormat="1" ht="15" customHeight="1">
      <c r="A48" s="81" t="s">
        <v>112</v>
      </c>
      <c r="B48" s="82">
        <f t="shared" si="0"/>
        <v>67</v>
      </c>
      <c r="C48" s="83">
        <f t="shared" si="0"/>
        <v>67</v>
      </c>
      <c r="D48" s="84">
        <v>54</v>
      </c>
      <c r="E48" s="85">
        <v>56</v>
      </c>
      <c r="F48" s="86">
        <v>13</v>
      </c>
      <c r="G48" s="87">
        <v>11</v>
      </c>
      <c r="H48" s="76"/>
      <c r="I48" s="76"/>
      <c r="J48" s="76"/>
      <c r="K48" s="76"/>
    </row>
    <row r="49" spans="1:11" s="89" customFormat="1" ht="15" customHeight="1">
      <c r="A49" s="81" t="s">
        <v>113</v>
      </c>
      <c r="B49" s="82">
        <f t="shared" si="0"/>
        <v>494</v>
      </c>
      <c r="C49" s="83">
        <f t="shared" si="0"/>
        <v>465</v>
      </c>
      <c r="D49" s="84">
        <v>326</v>
      </c>
      <c r="E49" s="85">
        <v>339</v>
      </c>
      <c r="F49" s="86">
        <v>168</v>
      </c>
      <c r="G49" s="87">
        <v>126</v>
      </c>
      <c r="H49" s="76"/>
      <c r="I49" s="76"/>
      <c r="J49" s="76"/>
      <c r="K49" s="76"/>
    </row>
    <row r="50" spans="1:11" s="89" customFormat="1" ht="15" customHeight="1">
      <c r="A50" s="81" t="s">
        <v>114</v>
      </c>
      <c r="B50" s="82">
        <f t="shared" si="0"/>
        <v>438</v>
      </c>
      <c r="C50" s="83">
        <f t="shared" si="0"/>
        <v>404</v>
      </c>
      <c r="D50" s="84">
        <v>342</v>
      </c>
      <c r="E50" s="85">
        <v>325</v>
      </c>
      <c r="F50" s="86">
        <v>96</v>
      </c>
      <c r="G50" s="87">
        <v>79</v>
      </c>
      <c r="H50" s="76"/>
      <c r="I50" s="76"/>
      <c r="J50" s="76"/>
      <c r="K50" s="76"/>
    </row>
    <row r="51" spans="1:11" s="89" customFormat="1" ht="15" customHeight="1">
      <c r="A51" s="81" t="s">
        <v>115</v>
      </c>
      <c r="B51" s="82">
        <f t="shared" si="0"/>
        <v>127</v>
      </c>
      <c r="C51" s="83">
        <f t="shared" si="0"/>
        <v>122</v>
      </c>
      <c r="D51" s="84">
        <v>109</v>
      </c>
      <c r="E51" s="85">
        <v>105</v>
      </c>
      <c r="F51" s="86">
        <v>18</v>
      </c>
      <c r="G51" s="87">
        <v>17</v>
      </c>
      <c r="H51" s="76"/>
      <c r="I51" s="76"/>
      <c r="J51" s="76"/>
      <c r="K51" s="76"/>
    </row>
    <row r="52" spans="1:11" s="89" customFormat="1" ht="15" customHeight="1">
      <c r="A52" s="81" t="s">
        <v>116</v>
      </c>
      <c r="B52" s="82">
        <f t="shared" si="0"/>
        <v>505</v>
      </c>
      <c r="C52" s="83">
        <f t="shared" si="0"/>
        <v>492</v>
      </c>
      <c r="D52" s="84">
        <v>413</v>
      </c>
      <c r="E52" s="85">
        <v>405</v>
      </c>
      <c r="F52" s="86">
        <v>92</v>
      </c>
      <c r="G52" s="87">
        <v>87</v>
      </c>
      <c r="H52" s="76"/>
      <c r="I52" s="76"/>
      <c r="J52" s="76"/>
      <c r="K52" s="76"/>
    </row>
    <row r="53" spans="1:11" s="89" customFormat="1" ht="15" customHeight="1">
      <c r="A53" s="81" t="s">
        <v>117</v>
      </c>
      <c r="B53" s="82">
        <f t="shared" si="0"/>
        <v>36</v>
      </c>
      <c r="C53" s="83">
        <f t="shared" si="0"/>
        <v>41</v>
      </c>
      <c r="D53" s="84">
        <v>33</v>
      </c>
      <c r="E53" s="85">
        <v>37</v>
      </c>
      <c r="F53" s="86">
        <v>3</v>
      </c>
      <c r="G53" s="87">
        <v>4</v>
      </c>
      <c r="H53" s="76"/>
      <c r="I53" s="76"/>
      <c r="J53" s="76"/>
      <c r="K53" s="76"/>
    </row>
    <row r="54" spans="1:11" s="89" customFormat="1" ht="15" customHeight="1">
      <c r="A54" s="91"/>
      <c r="B54" s="92"/>
      <c r="C54" s="93"/>
      <c r="D54" s="92"/>
      <c r="E54" s="93"/>
      <c r="F54" s="92"/>
      <c r="G54" s="93"/>
      <c r="H54" s="76"/>
      <c r="I54" s="76"/>
      <c r="J54" s="76"/>
      <c r="K54" s="76"/>
    </row>
    <row r="55" spans="1:11" s="89" customFormat="1" ht="15" customHeight="1">
      <c r="A55" s="81" t="s">
        <v>119</v>
      </c>
      <c r="B55" s="94">
        <f>D55+F55</f>
        <v>20566</v>
      </c>
      <c r="C55" s="85">
        <f>SUM(C3:C54)</f>
        <v>19832</v>
      </c>
      <c r="D55" s="94">
        <f>SUM(D3:D53)</f>
        <v>15524</v>
      </c>
      <c r="E55" s="85">
        <f>SUM(E3:E54)</f>
        <v>15581</v>
      </c>
      <c r="F55" s="94">
        <f>SUM(F3:F53)</f>
        <v>5042</v>
      </c>
      <c r="G55" s="85">
        <f>SUM(G3:G54)</f>
        <v>4251</v>
      </c>
      <c r="H55" s="76"/>
      <c r="I55" s="76"/>
      <c r="J55" s="76"/>
      <c r="K55" s="76"/>
    </row>
    <row r="56" spans="1:11" s="89" customFormat="1" ht="15" customHeight="1">
      <c r="A56" s="81" t="s">
        <v>128</v>
      </c>
      <c r="B56" s="95">
        <f>D56+F56</f>
        <v>2112</v>
      </c>
      <c r="C56" s="83">
        <f>E56+G56</f>
        <v>2320</v>
      </c>
      <c r="D56" s="95">
        <v>696</v>
      </c>
      <c r="E56" s="83">
        <v>748</v>
      </c>
      <c r="F56" s="95">
        <v>1416</v>
      </c>
      <c r="G56" s="83">
        <v>1572</v>
      </c>
      <c r="H56" s="76"/>
      <c r="I56" s="76"/>
      <c r="J56" s="76"/>
      <c r="K56" s="76"/>
    </row>
    <row r="57" spans="1:11" ht="15" customHeight="1" thickBot="1">
      <c r="A57" s="96" t="s">
        <v>121</v>
      </c>
      <c r="B57" s="97">
        <f t="shared" ref="B57:G57" si="1">SUM(B55:B56)</f>
        <v>22678</v>
      </c>
      <c r="C57" s="98">
        <f t="shared" si="1"/>
        <v>22152</v>
      </c>
      <c r="D57" s="97">
        <f t="shared" si="1"/>
        <v>16220</v>
      </c>
      <c r="E57" s="98">
        <f t="shared" si="1"/>
        <v>16329</v>
      </c>
      <c r="F57" s="97">
        <f t="shared" si="1"/>
        <v>6458</v>
      </c>
      <c r="G57" s="98">
        <f t="shared" si="1"/>
        <v>5823</v>
      </c>
    </row>
    <row r="58" spans="1:11" ht="15" hidden="1" customHeight="1">
      <c r="A58" s="99"/>
      <c r="B58" s="100"/>
      <c r="C58" s="101"/>
      <c r="D58" s="100"/>
      <c r="E58" s="101"/>
      <c r="F58" s="100"/>
      <c r="G58" s="102"/>
    </row>
    <row r="59" spans="1:11" ht="15" customHeight="1">
      <c r="A59" s="181" t="s">
        <v>129</v>
      </c>
      <c r="B59" s="181"/>
      <c r="C59" s="181"/>
      <c r="D59" s="181"/>
      <c r="E59" s="181"/>
      <c r="F59" s="181"/>
      <c r="G59" s="181"/>
    </row>
    <row r="60" spans="1:11" ht="13.5" customHeight="1">
      <c r="A60" s="181"/>
      <c r="B60" s="181"/>
      <c r="C60" s="181"/>
      <c r="D60" s="181"/>
      <c r="E60" s="181"/>
      <c r="F60" s="181"/>
      <c r="G60" s="181"/>
    </row>
    <row r="61" spans="1:11" ht="14.25">
      <c r="A61" s="152" t="s">
        <v>211</v>
      </c>
      <c r="B61" s="103"/>
      <c r="C61" s="104"/>
      <c r="D61" s="103"/>
      <c r="E61" s="104"/>
      <c r="F61" s="103"/>
      <c r="G61" s="105"/>
    </row>
  </sheetData>
  <mergeCells count="4">
    <mergeCell ref="B1:C1"/>
    <mergeCell ref="D1:E1"/>
    <mergeCell ref="F1:G1"/>
    <mergeCell ref="A59:G60"/>
  </mergeCells>
  <printOptions horizontalCentered="1"/>
  <pageMargins left="0.23622047244094499" right="0.15748031496063" top="1.05" bottom="0" header="0.78740157480314998" footer="0.25"/>
  <pageSetup scale="71" orientation="portrait" r:id="rId1"/>
  <headerFooter>
    <oddHeader>&amp;C&amp;"Serifa LTD 45 Light,Bold"&amp;14SCHOOL REPORT OF AP EXAMS 2019-2020 (BY STATE)*</oddHeader>
    <oddFooter>&amp;C&amp;"Serifa Std 45 Light,Regular"&amp;7© 2020 College Board. College Board, Advanced Placement, AP, AP Central, and the acorn logo are registered trademarks of College Board.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VK82"/>
  <sheetViews>
    <sheetView topLeftCell="B1" zoomScale="65" zoomScaleNormal="65" workbookViewId="0">
      <selection activeCell="K17" sqref="K17"/>
    </sheetView>
  </sheetViews>
  <sheetFormatPr defaultColWidth="0" defaultRowHeight="15" zeroHeight="1"/>
  <cols>
    <col min="1" max="1" width="0" hidden="1" customWidth="1"/>
    <col min="2" max="2" width="45.5703125" style="109" customWidth="1"/>
    <col min="3" max="3" width="3.85546875" style="146" customWidth="1"/>
    <col min="4" max="4" width="11.140625" style="109"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ht="15.75">
      <c r="A1" t="s">
        <v>130</v>
      </c>
      <c r="B1" s="109" t="s">
        <v>197</v>
      </c>
      <c r="C1" s="165"/>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2" spans="1:45" ht="15.75">
      <c r="A2" t="s">
        <v>131</v>
      </c>
      <c r="C2" s="165" t="s">
        <v>198</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row>
    <row r="3" spans="1:45" ht="15.75">
      <c r="A3" t="s">
        <v>133</v>
      </c>
      <c r="C3" s="165" t="s">
        <v>134</v>
      </c>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5"/>
      <c r="AL3" s="166"/>
      <c r="AM3" s="166"/>
      <c r="AN3" s="166"/>
      <c r="AO3" s="166"/>
      <c r="AP3" s="166"/>
      <c r="AQ3" s="166"/>
      <c r="AR3" s="166"/>
    </row>
    <row r="4" spans="1:45" hidden="1">
      <c r="A4" t="s">
        <v>135</v>
      </c>
      <c r="B4" s="109" t="s">
        <v>136</v>
      </c>
      <c r="C4" s="167"/>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row>
    <row r="5" spans="1:45" ht="14.45" customHeight="1">
      <c r="A5" t="s">
        <v>137</v>
      </c>
      <c r="B5" s="147" t="s">
        <v>136</v>
      </c>
      <c r="C5" s="159" t="s">
        <v>138</v>
      </c>
      <c r="D5" s="160" t="s">
        <v>139</v>
      </c>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10"/>
      <c r="AP5" s="111"/>
      <c r="AQ5" s="161" t="s">
        <v>140</v>
      </c>
      <c r="AR5" s="162"/>
      <c r="AS5" s="112"/>
    </row>
    <row r="6" spans="1:45" s="113" customFormat="1" ht="141" customHeight="1">
      <c r="A6" s="113" t="s">
        <v>141</v>
      </c>
      <c r="B6" s="148"/>
      <c r="C6" s="159"/>
      <c r="D6" s="114" t="s">
        <v>142</v>
      </c>
      <c r="E6" s="115" t="s">
        <v>143</v>
      </c>
      <c r="F6" s="116" t="s">
        <v>20</v>
      </c>
      <c r="G6" s="116" t="s">
        <v>21</v>
      </c>
      <c r="H6" s="116" t="s">
        <v>22</v>
      </c>
      <c r="I6" s="116" t="s">
        <v>23</v>
      </c>
      <c r="J6" s="115" t="s">
        <v>144</v>
      </c>
      <c r="K6" s="115" t="s">
        <v>145</v>
      </c>
      <c r="L6" s="115" t="s">
        <v>146</v>
      </c>
      <c r="M6" s="115" t="s">
        <v>147</v>
      </c>
      <c r="N6" s="115" t="s">
        <v>148</v>
      </c>
      <c r="O6" s="115" t="s">
        <v>149</v>
      </c>
      <c r="P6" s="115" t="s">
        <v>150</v>
      </c>
      <c r="Q6" s="115" t="s">
        <v>151</v>
      </c>
      <c r="R6" s="115" t="s">
        <v>152</v>
      </c>
      <c r="S6" s="115" t="s">
        <v>153</v>
      </c>
      <c r="T6" s="115" t="s">
        <v>154</v>
      </c>
      <c r="U6" s="115" t="s">
        <v>155</v>
      </c>
      <c r="V6" s="115" t="s">
        <v>156</v>
      </c>
      <c r="W6" s="115" t="s">
        <v>157</v>
      </c>
      <c r="X6" s="115" t="s">
        <v>158</v>
      </c>
      <c r="Y6" s="115" t="s">
        <v>159</v>
      </c>
      <c r="Z6" s="115" t="s">
        <v>160</v>
      </c>
      <c r="AA6" s="116" t="s">
        <v>41</v>
      </c>
      <c r="AB6" s="116" t="s">
        <v>44</v>
      </c>
      <c r="AC6" s="116" t="s">
        <v>45</v>
      </c>
      <c r="AD6" s="115" t="s">
        <v>161</v>
      </c>
      <c r="AE6" s="115" t="s">
        <v>162</v>
      </c>
      <c r="AF6" s="116" t="s">
        <v>46</v>
      </c>
      <c r="AG6" s="115" t="s">
        <v>47</v>
      </c>
      <c r="AH6" s="115" t="s">
        <v>48</v>
      </c>
      <c r="AI6" s="115" t="s">
        <v>163</v>
      </c>
      <c r="AJ6" s="115" t="s">
        <v>164</v>
      </c>
      <c r="AK6" s="116" t="s">
        <v>51</v>
      </c>
      <c r="AL6" s="115" t="s">
        <v>165</v>
      </c>
      <c r="AM6" s="115" t="s">
        <v>166</v>
      </c>
      <c r="AN6" s="115" t="s">
        <v>167</v>
      </c>
      <c r="AO6" s="116" t="s">
        <v>168</v>
      </c>
      <c r="AP6" s="115" t="s">
        <v>169</v>
      </c>
      <c r="AQ6" s="163"/>
      <c r="AR6" s="164"/>
      <c r="AS6" s="117"/>
    </row>
    <row r="7" spans="1:45" ht="15" customHeight="1">
      <c r="A7" t="s">
        <v>170</v>
      </c>
      <c r="B7" s="118" t="s">
        <v>171</v>
      </c>
      <c r="C7" s="119">
        <v>5</v>
      </c>
      <c r="D7" s="120">
        <v>768</v>
      </c>
      <c r="E7" s="121">
        <v>4</v>
      </c>
      <c r="F7" s="122">
        <v>19</v>
      </c>
      <c r="G7" s="122">
        <v>48</v>
      </c>
      <c r="H7" s="122">
        <v>46</v>
      </c>
      <c r="I7" s="122">
        <v>15</v>
      </c>
      <c r="J7" s="122">
        <v>10</v>
      </c>
      <c r="K7" s="122">
        <v>26</v>
      </c>
      <c r="L7" s="122">
        <v>23</v>
      </c>
      <c r="M7" s="122">
        <v>21</v>
      </c>
      <c r="N7" s="122">
        <v>12</v>
      </c>
      <c r="O7" s="122">
        <v>75</v>
      </c>
      <c r="P7" s="122">
        <v>13</v>
      </c>
      <c r="Q7" s="122">
        <v>21</v>
      </c>
      <c r="R7" s="122">
        <v>30</v>
      </c>
      <c r="S7" s="122" t="s">
        <v>173</v>
      </c>
      <c r="T7" s="122">
        <v>2</v>
      </c>
      <c r="U7" s="122">
        <v>5</v>
      </c>
      <c r="V7" s="122">
        <v>54</v>
      </c>
      <c r="W7" s="122">
        <v>48</v>
      </c>
      <c r="X7" s="122" t="s">
        <v>172</v>
      </c>
      <c r="Y7" s="122">
        <v>2</v>
      </c>
      <c r="Z7" s="122">
        <v>2</v>
      </c>
      <c r="AA7" s="122">
        <v>3</v>
      </c>
      <c r="AB7" s="122">
        <v>17</v>
      </c>
      <c r="AC7" s="122" t="s">
        <v>173</v>
      </c>
      <c r="AD7" s="122">
        <v>4</v>
      </c>
      <c r="AE7" s="122">
        <v>18</v>
      </c>
      <c r="AF7" s="122">
        <v>40</v>
      </c>
      <c r="AG7" s="122" t="s">
        <v>173</v>
      </c>
      <c r="AH7" s="122">
        <v>7</v>
      </c>
      <c r="AI7" s="122">
        <v>31</v>
      </c>
      <c r="AJ7" s="122">
        <v>2</v>
      </c>
      <c r="AK7" s="122">
        <v>22</v>
      </c>
      <c r="AL7" s="122">
        <v>6</v>
      </c>
      <c r="AM7" s="122" t="s">
        <v>172</v>
      </c>
      <c r="AN7" s="122">
        <v>1</v>
      </c>
      <c r="AO7" s="122">
        <v>77</v>
      </c>
      <c r="AP7" s="122">
        <v>64</v>
      </c>
      <c r="AQ7" s="123" t="s">
        <v>174</v>
      </c>
      <c r="AR7" s="124">
        <v>3077</v>
      </c>
      <c r="AS7" s="112"/>
    </row>
    <row r="8" spans="1:45" ht="15" customHeight="1">
      <c r="A8" t="s">
        <v>170</v>
      </c>
      <c r="B8" s="150" t="s">
        <v>171</v>
      </c>
      <c r="C8" s="119">
        <v>4</v>
      </c>
      <c r="D8" s="120">
        <v>1616</v>
      </c>
      <c r="E8" s="121">
        <v>11</v>
      </c>
      <c r="F8" s="122">
        <v>69</v>
      </c>
      <c r="G8" s="122">
        <v>62</v>
      </c>
      <c r="H8" s="122">
        <v>20</v>
      </c>
      <c r="I8" s="122">
        <v>43</v>
      </c>
      <c r="J8" s="122">
        <v>2</v>
      </c>
      <c r="K8" s="122">
        <v>29</v>
      </c>
      <c r="L8" s="122">
        <v>86</v>
      </c>
      <c r="M8" s="122">
        <v>33</v>
      </c>
      <c r="N8" s="122">
        <v>28</v>
      </c>
      <c r="O8" s="122">
        <v>171</v>
      </c>
      <c r="P8" s="122">
        <v>35</v>
      </c>
      <c r="Q8" s="122">
        <v>76</v>
      </c>
      <c r="R8" s="122">
        <v>32</v>
      </c>
      <c r="S8" s="122">
        <v>7</v>
      </c>
      <c r="T8" s="122">
        <v>3</v>
      </c>
      <c r="U8" s="122">
        <v>10</v>
      </c>
      <c r="V8" s="122">
        <v>76</v>
      </c>
      <c r="W8" s="122">
        <v>142</v>
      </c>
      <c r="X8" s="122" t="s">
        <v>172</v>
      </c>
      <c r="Y8" s="122" t="s">
        <v>173</v>
      </c>
      <c r="Z8" s="122" t="s">
        <v>173</v>
      </c>
      <c r="AA8" s="122">
        <v>5</v>
      </c>
      <c r="AB8" s="122">
        <v>50</v>
      </c>
      <c r="AC8" s="122">
        <v>3</v>
      </c>
      <c r="AD8" s="122">
        <v>7</v>
      </c>
      <c r="AE8" s="122">
        <v>10</v>
      </c>
      <c r="AF8" s="122">
        <v>91</v>
      </c>
      <c r="AG8" s="122">
        <v>7</v>
      </c>
      <c r="AH8" s="122">
        <v>18</v>
      </c>
      <c r="AI8" s="122">
        <v>66</v>
      </c>
      <c r="AJ8" s="122">
        <v>4</v>
      </c>
      <c r="AK8" s="122">
        <v>49</v>
      </c>
      <c r="AL8" s="122">
        <v>9</v>
      </c>
      <c r="AM8" s="122" t="s">
        <v>172</v>
      </c>
      <c r="AN8" s="122">
        <v>9</v>
      </c>
      <c r="AO8" s="122">
        <v>138</v>
      </c>
      <c r="AP8" s="122">
        <v>215</v>
      </c>
      <c r="AQ8" s="125" t="s">
        <v>175</v>
      </c>
      <c r="AR8" s="124">
        <v>2362</v>
      </c>
      <c r="AS8" s="112"/>
    </row>
    <row r="9" spans="1:45" ht="15" customHeight="1">
      <c r="A9" t="s">
        <v>170</v>
      </c>
      <c r="B9" s="150" t="s">
        <v>171</v>
      </c>
      <c r="C9" s="119">
        <v>3</v>
      </c>
      <c r="D9" s="120">
        <v>2404</v>
      </c>
      <c r="E9" s="121">
        <v>12</v>
      </c>
      <c r="F9" s="122">
        <v>154</v>
      </c>
      <c r="G9" s="122">
        <v>85</v>
      </c>
      <c r="H9" s="122">
        <v>29</v>
      </c>
      <c r="I9" s="122">
        <v>73</v>
      </c>
      <c r="J9" s="122">
        <v>7</v>
      </c>
      <c r="K9" s="122">
        <v>44</v>
      </c>
      <c r="L9" s="122">
        <v>155</v>
      </c>
      <c r="M9" s="122">
        <v>32</v>
      </c>
      <c r="N9" s="122">
        <v>16</v>
      </c>
      <c r="O9" s="122">
        <v>253</v>
      </c>
      <c r="P9" s="122">
        <v>108</v>
      </c>
      <c r="Q9" s="122">
        <v>34</v>
      </c>
      <c r="R9" s="122">
        <v>57</v>
      </c>
      <c r="S9" s="122">
        <v>4</v>
      </c>
      <c r="T9" s="122">
        <v>1</v>
      </c>
      <c r="U9" s="122">
        <v>6</v>
      </c>
      <c r="V9" s="122">
        <v>113</v>
      </c>
      <c r="W9" s="122">
        <v>178</v>
      </c>
      <c r="X9" s="122" t="s">
        <v>172</v>
      </c>
      <c r="Y9" s="122">
        <v>2</v>
      </c>
      <c r="Z9" s="122">
        <v>2</v>
      </c>
      <c r="AA9" s="122">
        <v>13</v>
      </c>
      <c r="AB9" s="122">
        <v>96</v>
      </c>
      <c r="AC9" s="122">
        <v>10</v>
      </c>
      <c r="AD9" s="122">
        <v>2</v>
      </c>
      <c r="AE9" s="122">
        <v>11</v>
      </c>
      <c r="AF9" s="122">
        <v>97</v>
      </c>
      <c r="AG9" s="122">
        <v>5</v>
      </c>
      <c r="AH9" s="122">
        <v>78</v>
      </c>
      <c r="AI9" s="122">
        <v>50</v>
      </c>
      <c r="AJ9" s="122">
        <v>5</v>
      </c>
      <c r="AK9" s="122">
        <v>47</v>
      </c>
      <c r="AL9" s="122">
        <v>27</v>
      </c>
      <c r="AM9" s="122" t="s">
        <v>172</v>
      </c>
      <c r="AN9" s="122">
        <v>6</v>
      </c>
      <c r="AO9" s="122">
        <v>278</v>
      </c>
      <c r="AP9" s="122">
        <v>311</v>
      </c>
      <c r="AQ9" s="125" t="s">
        <v>176</v>
      </c>
      <c r="AR9" s="124">
        <v>1009</v>
      </c>
      <c r="AS9" s="112"/>
    </row>
    <row r="10" spans="1:45" ht="15" customHeight="1">
      <c r="A10" t="s">
        <v>170</v>
      </c>
      <c r="B10" s="150" t="s">
        <v>171</v>
      </c>
      <c r="C10" s="119">
        <v>2</v>
      </c>
      <c r="D10" s="120">
        <v>2443</v>
      </c>
      <c r="E10" s="121">
        <v>10</v>
      </c>
      <c r="F10" s="122">
        <v>127</v>
      </c>
      <c r="G10" s="122">
        <v>101</v>
      </c>
      <c r="H10" s="122">
        <v>21</v>
      </c>
      <c r="I10" s="122">
        <v>68</v>
      </c>
      <c r="J10" s="122">
        <v>1</v>
      </c>
      <c r="K10" s="122">
        <v>19</v>
      </c>
      <c r="L10" s="122">
        <v>116</v>
      </c>
      <c r="M10" s="122">
        <v>33</v>
      </c>
      <c r="N10" s="122">
        <v>23</v>
      </c>
      <c r="O10" s="122">
        <v>372</v>
      </c>
      <c r="P10" s="122">
        <v>145</v>
      </c>
      <c r="Q10" s="122">
        <v>87</v>
      </c>
      <c r="R10" s="122">
        <v>96</v>
      </c>
      <c r="S10" s="122">
        <v>2</v>
      </c>
      <c r="T10" s="122">
        <v>1</v>
      </c>
      <c r="U10" s="122">
        <v>2</v>
      </c>
      <c r="V10" s="122">
        <v>125</v>
      </c>
      <c r="W10" s="122">
        <v>106</v>
      </c>
      <c r="X10" s="122" t="s">
        <v>172</v>
      </c>
      <c r="Y10" s="122">
        <v>1</v>
      </c>
      <c r="Z10" s="122">
        <v>3</v>
      </c>
      <c r="AA10" s="122">
        <v>14</v>
      </c>
      <c r="AB10" s="122">
        <v>76</v>
      </c>
      <c r="AC10" s="122">
        <v>7</v>
      </c>
      <c r="AD10" s="122" t="s">
        <v>173</v>
      </c>
      <c r="AE10" s="122">
        <v>5</v>
      </c>
      <c r="AF10" s="122">
        <v>51</v>
      </c>
      <c r="AG10" s="122">
        <v>4</v>
      </c>
      <c r="AH10" s="122">
        <v>38</v>
      </c>
      <c r="AI10" s="122">
        <v>23</v>
      </c>
      <c r="AJ10" s="122">
        <v>5</v>
      </c>
      <c r="AK10" s="122">
        <v>66</v>
      </c>
      <c r="AL10" s="122">
        <v>6</v>
      </c>
      <c r="AM10" s="122" t="s">
        <v>172</v>
      </c>
      <c r="AN10" s="122">
        <v>2</v>
      </c>
      <c r="AO10" s="122">
        <v>307</v>
      </c>
      <c r="AP10" s="122">
        <v>379</v>
      </c>
      <c r="AQ10" s="125" t="s">
        <v>177</v>
      </c>
      <c r="AR10" s="124">
        <v>16</v>
      </c>
      <c r="AS10" s="112"/>
    </row>
    <row r="11" spans="1:45" ht="15" customHeight="1">
      <c r="A11" t="s">
        <v>170</v>
      </c>
      <c r="B11" s="150" t="s">
        <v>171</v>
      </c>
      <c r="C11" s="119">
        <v>1</v>
      </c>
      <c r="D11" s="120">
        <v>2260</v>
      </c>
      <c r="E11" s="121">
        <v>10</v>
      </c>
      <c r="F11" s="122">
        <v>59</v>
      </c>
      <c r="G11" s="122">
        <v>75</v>
      </c>
      <c r="H11" s="122">
        <v>12</v>
      </c>
      <c r="I11" s="122">
        <v>72</v>
      </c>
      <c r="J11" s="122">
        <v>2</v>
      </c>
      <c r="K11" s="122">
        <v>37</v>
      </c>
      <c r="L11" s="122">
        <v>81</v>
      </c>
      <c r="M11" s="122">
        <v>52</v>
      </c>
      <c r="N11" s="122">
        <v>31</v>
      </c>
      <c r="O11" s="122">
        <v>235</v>
      </c>
      <c r="P11" s="122">
        <v>85</v>
      </c>
      <c r="Q11" s="122">
        <v>108</v>
      </c>
      <c r="R11" s="122">
        <v>46</v>
      </c>
      <c r="S11" s="122">
        <v>2</v>
      </c>
      <c r="T11" s="122">
        <v>2</v>
      </c>
      <c r="U11" s="122">
        <v>5</v>
      </c>
      <c r="V11" s="122">
        <v>154</v>
      </c>
      <c r="W11" s="122">
        <v>291</v>
      </c>
      <c r="X11" s="122" t="s">
        <v>172</v>
      </c>
      <c r="Y11" s="122">
        <v>2</v>
      </c>
      <c r="Z11" s="122" t="s">
        <v>173</v>
      </c>
      <c r="AA11" s="122">
        <v>4</v>
      </c>
      <c r="AB11" s="122">
        <v>100</v>
      </c>
      <c r="AC11" s="122">
        <v>2</v>
      </c>
      <c r="AD11" s="122">
        <v>3</v>
      </c>
      <c r="AE11" s="122">
        <v>6</v>
      </c>
      <c r="AF11" s="122">
        <v>111</v>
      </c>
      <c r="AG11" s="122" t="s">
        <v>173</v>
      </c>
      <c r="AH11" s="122">
        <v>5</v>
      </c>
      <c r="AI11" s="122">
        <v>8</v>
      </c>
      <c r="AJ11" s="122">
        <v>1</v>
      </c>
      <c r="AK11" s="122">
        <v>72</v>
      </c>
      <c r="AL11" s="122">
        <v>1</v>
      </c>
      <c r="AM11" s="122" t="s">
        <v>172</v>
      </c>
      <c r="AN11" s="122">
        <v>1</v>
      </c>
      <c r="AO11" s="122">
        <v>352</v>
      </c>
      <c r="AP11" s="122">
        <v>232</v>
      </c>
      <c r="AQ11" s="125" t="s">
        <v>178</v>
      </c>
      <c r="AR11" s="124">
        <v>2</v>
      </c>
      <c r="AS11" s="112"/>
    </row>
    <row r="12" spans="1:45" ht="15" customHeight="1">
      <c r="A12" t="s">
        <v>170</v>
      </c>
      <c r="B12" s="150" t="s">
        <v>171</v>
      </c>
      <c r="C12" s="119" t="s">
        <v>179</v>
      </c>
      <c r="D12" s="120">
        <v>9491</v>
      </c>
      <c r="E12" s="121">
        <v>47</v>
      </c>
      <c r="F12" s="122">
        <v>428</v>
      </c>
      <c r="G12" s="122">
        <v>371</v>
      </c>
      <c r="H12" s="122">
        <v>128</v>
      </c>
      <c r="I12" s="122">
        <v>271</v>
      </c>
      <c r="J12" s="122">
        <v>22</v>
      </c>
      <c r="K12" s="122">
        <v>155</v>
      </c>
      <c r="L12" s="122">
        <v>461</v>
      </c>
      <c r="M12" s="122">
        <v>171</v>
      </c>
      <c r="N12" s="122">
        <v>110</v>
      </c>
      <c r="O12" s="122">
        <v>1106</v>
      </c>
      <c r="P12" s="122">
        <v>386</v>
      </c>
      <c r="Q12" s="122">
        <v>326</v>
      </c>
      <c r="R12" s="122">
        <v>261</v>
      </c>
      <c r="S12" s="122">
        <v>15</v>
      </c>
      <c r="T12" s="122">
        <v>9</v>
      </c>
      <c r="U12" s="122">
        <v>28</v>
      </c>
      <c r="V12" s="122">
        <v>522</v>
      </c>
      <c r="W12" s="122">
        <v>765</v>
      </c>
      <c r="X12" s="122">
        <v>1</v>
      </c>
      <c r="Y12" s="122">
        <v>7</v>
      </c>
      <c r="Z12" s="122">
        <v>7</v>
      </c>
      <c r="AA12" s="122">
        <v>39</v>
      </c>
      <c r="AB12" s="122">
        <v>339</v>
      </c>
      <c r="AC12" s="122">
        <v>22</v>
      </c>
      <c r="AD12" s="122">
        <v>16</v>
      </c>
      <c r="AE12" s="122">
        <v>50</v>
      </c>
      <c r="AF12" s="122">
        <v>390</v>
      </c>
      <c r="AG12" s="122">
        <v>16</v>
      </c>
      <c r="AH12" s="122">
        <v>146</v>
      </c>
      <c r="AI12" s="122">
        <v>178</v>
      </c>
      <c r="AJ12" s="122">
        <v>17</v>
      </c>
      <c r="AK12" s="122">
        <v>256</v>
      </c>
      <c r="AL12" s="122">
        <v>49</v>
      </c>
      <c r="AM12" s="122">
        <v>4</v>
      </c>
      <c r="AN12" s="122">
        <v>19</v>
      </c>
      <c r="AO12" s="122">
        <v>1152</v>
      </c>
      <c r="AP12" s="122">
        <v>1201</v>
      </c>
      <c r="AQ12" s="125" t="s">
        <v>180</v>
      </c>
      <c r="AR12" s="124">
        <v>6466</v>
      </c>
      <c r="AS12" s="112"/>
    </row>
    <row r="13" spans="1:45" s="126" customFormat="1" ht="15" customHeight="1">
      <c r="A13" s="126" t="s">
        <v>170</v>
      </c>
      <c r="B13" s="127" t="s">
        <v>181</v>
      </c>
      <c r="C13" s="128" t="s">
        <v>182</v>
      </c>
      <c r="D13" s="129">
        <v>2.6</v>
      </c>
      <c r="E13" s="130">
        <v>2.77</v>
      </c>
      <c r="F13" s="131">
        <v>2.68</v>
      </c>
      <c r="G13" s="131">
        <v>2.75</v>
      </c>
      <c r="H13" s="131">
        <v>3.52</v>
      </c>
      <c r="I13" s="131">
        <v>2.4900000000000002</v>
      </c>
      <c r="J13" s="131">
        <v>3.77</v>
      </c>
      <c r="K13" s="131">
        <v>2.92</v>
      </c>
      <c r="L13" s="131">
        <v>2.68</v>
      </c>
      <c r="M13" s="131">
        <v>2.64</v>
      </c>
      <c r="N13" s="131">
        <v>2.7</v>
      </c>
      <c r="O13" s="131">
        <v>2.5299999999999998</v>
      </c>
      <c r="P13" s="131">
        <v>2.34</v>
      </c>
      <c r="Q13" s="131">
        <v>2.4300000000000002</v>
      </c>
      <c r="R13" s="131">
        <v>2.63</v>
      </c>
      <c r="S13" s="131">
        <v>3.07</v>
      </c>
      <c r="T13" s="131">
        <v>3.22</v>
      </c>
      <c r="U13" s="131">
        <v>3.29</v>
      </c>
      <c r="V13" s="131">
        <v>2.52</v>
      </c>
      <c r="W13" s="131">
        <v>2.41</v>
      </c>
      <c r="X13" s="131" t="s">
        <v>172</v>
      </c>
      <c r="Y13" s="131">
        <v>2.86</v>
      </c>
      <c r="Z13" s="131">
        <v>3.14</v>
      </c>
      <c r="AA13" s="131">
        <v>2.72</v>
      </c>
      <c r="AB13" s="131">
        <v>2.4300000000000002</v>
      </c>
      <c r="AC13" s="131">
        <v>2.64</v>
      </c>
      <c r="AD13" s="131">
        <v>3.56</v>
      </c>
      <c r="AE13" s="131">
        <v>3.58</v>
      </c>
      <c r="AF13" s="131">
        <v>2.74</v>
      </c>
      <c r="AG13" s="131">
        <v>3.19</v>
      </c>
      <c r="AH13" s="131">
        <v>2.89</v>
      </c>
      <c r="AI13" s="131">
        <v>3.5</v>
      </c>
      <c r="AJ13" s="131">
        <v>3.06</v>
      </c>
      <c r="AK13" s="131">
        <v>2.54</v>
      </c>
      <c r="AL13" s="131">
        <v>3.27</v>
      </c>
      <c r="AM13" s="131" t="s">
        <v>172</v>
      </c>
      <c r="AN13" s="131">
        <v>3.37</v>
      </c>
      <c r="AO13" s="131">
        <v>2.38</v>
      </c>
      <c r="AP13" s="131">
        <v>2.58</v>
      </c>
      <c r="AQ13" s="125" t="s">
        <v>183</v>
      </c>
      <c r="AR13" s="132" t="s">
        <v>184</v>
      </c>
      <c r="AS13" s="133"/>
    </row>
    <row r="14" spans="1:45" ht="15" customHeight="1">
      <c r="A14" t="s">
        <v>170</v>
      </c>
      <c r="B14" s="134" t="s">
        <v>185</v>
      </c>
      <c r="C14" s="135">
        <v>5</v>
      </c>
      <c r="D14" s="120">
        <v>94591</v>
      </c>
      <c r="E14" s="136">
        <v>294</v>
      </c>
      <c r="F14" s="137">
        <v>3415</v>
      </c>
      <c r="G14" s="137">
        <v>6725</v>
      </c>
      <c r="H14" s="137">
        <v>11062</v>
      </c>
      <c r="I14" s="137">
        <v>3436</v>
      </c>
      <c r="J14" s="137">
        <v>2436</v>
      </c>
      <c r="K14" s="137">
        <v>4942</v>
      </c>
      <c r="L14" s="137">
        <v>2300</v>
      </c>
      <c r="M14" s="137">
        <v>4536</v>
      </c>
      <c r="N14" s="137">
        <v>3582</v>
      </c>
      <c r="O14" s="137">
        <v>5794</v>
      </c>
      <c r="P14" s="137">
        <v>2130</v>
      </c>
      <c r="Q14" s="137">
        <v>1780</v>
      </c>
      <c r="R14" s="137">
        <v>1377</v>
      </c>
      <c r="S14" s="137">
        <v>178</v>
      </c>
      <c r="T14" s="137">
        <v>41</v>
      </c>
      <c r="U14" s="137">
        <v>433</v>
      </c>
      <c r="V14" s="137">
        <v>4113</v>
      </c>
      <c r="W14" s="137">
        <v>2553</v>
      </c>
      <c r="X14" s="137">
        <v>4</v>
      </c>
      <c r="Y14" s="137">
        <v>305</v>
      </c>
      <c r="Z14" s="137">
        <v>117</v>
      </c>
      <c r="AA14" s="137">
        <v>438</v>
      </c>
      <c r="AB14" s="137">
        <v>2724</v>
      </c>
      <c r="AC14" s="137">
        <v>712</v>
      </c>
      <c r="AD14" s="137">
        <v>2563</v>
      </c>
      <c r="AE14" s="137">
        <v>4924</v>
      </c>
      <c r="AF14" s="137">
        <v>4989</v>
      </c>
      <c r="AG14" s="137">
        <v>161</v>
      </c>
      <c r="AH14" s="137">
        <v>301</v>
      </c>
      <c r="AI14" s="137">
        <v>824</v>
      </c>
      <c r="AJ14" s="137">
        <v>70</v>
      </c>
      <c r="AK14" s="137">
        <v>4862</v>
      </c>
      <c r="AL14" s="137">
        <v>143</v>
      </c>
      <c r="AM14" s="137">
        <v>21</v>
      </c>
      <c r="AN14" s="137">
        <v>84</v>
      </c>
      <c r="AO14" s="137">
        <v>6603</v>
      </c>
      <c r="AP14" s="137">
        <v>3619</v>
      </c>
      <c r="AQ14" s="123" t="s">
        <v>174</v>
      </c>
      <c r="AR14" s="138">
        <v>54900</v>
      </c>
      <c r="AS14" s="112"/>
    </row>
    <row r="15" spans="1:45" ht="15" customHeight="1">
      <c r="A15" t="s">
        <v>170</v>
      </c>
      <c r="B15" s="150" t="s">
        <v>185</v>
      </c>
      <c r="C15" s="119">
        <v>4</v>
      </c>
      <c r="D15" s="120">
        <v>93605</v>
      </c>
      <c r="E15" s="121">
        <v>368</v>
      </c>
      <c r="F15" s="122">
        <v>5504</v>
      </c>
      <c r="G15" s="122">
        <v>5443</v>
      </c>
      <c r="H15" s="122">
        <v>3180</v>
      </c>
      <c r="I15" s="122">
        <v>4333</v>
      </c>
      <c r="J15" s="122">
        <v>726</v>
      </c>
      <c r="K15" s="122">
        <v>3564</v>
      </c>
      <c r="L15" s="122">
        <v>4537</v>
      </c>
      <c r="M15" s="122">
        <v>4055</v>
      </c>
      <c r="N15" s="122">
        <v>2807</v>
      </c>
      <c r="O15" s="122">
        <v>7349</v>
      </c>
      <c r="P15" s="122">
        <v>3309</v>
      </c>
      <c r="Q15" s="122">
        <v>3290</v>
      </c>
      <c r="R15" s="122">
        <v>1603</v>
      </c>
      <c r="S15" s="122">
        <v>313</v>
      </c>
      <c r="T15" s="122">
        <v>72</v>
      </c>
      <c r="U15" s="122">
        <v>416</v>
      </c>
      <c r="V15" s="122">
        <v>3735</v>
      </c>
      <c r="W15" s="122">
        <v>3454</v>
      </c>
      <c r="X15" s="122">
        <v>5</v>
      </c>
      <c r="Y15" s="122">
        <v>39</v>
      </c>
      <c r="Z15" s="122">
        <v>134</v>
      </c>
      <c r="AA15" s="122">
        <v>260</v>
      </c>
      <c r="AB15" s="122">
        <v>4385</v>
      </c>
      <c r="AC15" s="122">
        <v>1006</v>
      </c>
      <c r="AD15" s="122">
        <v>1153</v>
      </c>
      <c r="AE15" s="122">
        <v>2337</v>
      </c>
      <c r="AF15" s="122">
        <v>4502</v>
      </c>
      <c r="AG15" s="122">
        <v>413</v>
      </c>
      <c r="AH15" s="122">
        <v>529</v>
      </c>
      <c r="AI15" s="122">
        <v>1596</v>
      </c>
      <c r="AJ15" s="122">
        <v>40</v>
      </c>
      <c r="AK15" s="122">
        <v>4461</v>
      </c>
      <c r="AL15" s="122">
        <v>337</v>
      </c>
      <c r="AM15" s="122">
        <v>36</v>
      </c>
      <c r="AN15" s="122">
        <v>180</v>
      </c>
      <c r="AO15" s="122">
        <v>7362</v>
      </c>
      <c r="AP15" s="122">
        <v>6772</v>
      </c>
      <c r="AQ15" s="125" t="s">
        <v>175</v>
      </c>
      <c r="AR15" s="124">
        <v>54908</v>
      </c>
      <c r="AS15" s="112"/>
    </row>
    <row r="16" spans="1:45" ht="15" customHeight="1">
      <c r="A16" t="s">
        <v>170</v>
      </c>
      <c r="B16" s="150" t="s">
        <v>185</v>
      </c>
      <c r="C16" s="119">
        <v>3</v>
      </c>
      <c r="D16" s="120">
        <v>89483</v>
      </c>
      <c r="E16" s="121">
        <v>353</v>
      </c>
      <c r="F16" s="122">
        <v>5517</v>
      </c>
      <c r="G16" s="122">
        <v>4629</v>
      </c>
      <c r="H16" s="122">
        <v>3074</v>
      </c>
      <c r="I16" s="122">
        <v>4383</v>
      </c>
      <c r="J16" s="122">
        <v>679</v>
      </c>
      <c r="K16" s="122">
        <v>3407</v>
      </c>
      <c r="L16" s="122">
        <v>5815</v>
      </c>
      <c r="M16" s="122">
        <v>2179</v>
      </c>
      <c r="N16" s="122">
        <v>1233</v>
      </c>
      <c r="O16" s="122">
        <v>8074</v>
      </c>
      <c r="P16" s="122">
        <v>5764</v>
      </c>
      <c r="Q16" s="122">
        <v>1225</v>
      </c>
      <c r="R16" s="122">
        <v>1747</v>
      </c>
      <c r="S16" s="122">
        <v>264</v>
      </c>
      <c r="T16" s="122">
        <v>47</v>
      </c>
      <c r="U16" s="122">
        <v>247</v>
      </c>
      <c r="V16" s="122">
        <v>4878</v>
      </c>
      <c r="W16" s="122">
        <v>3019</v>
      </c>
      <c r="X16" s="122">
        <v>14</v>
      </c>
      <c r="Y16" s="122">
        <v>103</v>
      </c>
      <c r="Z16" s="122">
        <v>125</v>
      </c>
      <c r="AA16" s="122">
        <v>279</v>
      </c>
      <c r="AB16" s="122">
        <v>4679</v>
      </c>
      <c r="AC16" s="122">
        <v>1213</v>
      </c>
      <c r="AD16" s="122">
        <v>535</v>
      </c>
      <c r="AE16" s="122">
        <v>1289</v>
      </c>
      <c r="AF16" s="122">
        <v>3391</v>
      </c>
      <c r="AG16" s="122">
        <v>345</v>
      </c>
      <c r="AH16" s="122">
        <v>1718</v>
      </c>
      <c r="AI16" s="122">
        <v>1116</v>
      </c>
      <c r="AJ16" s="122">
        <v>55</v>
      </c>
      <c r="AK16" s="122">
        <v>3703</v>
      </c>
      <c r="AL16" s="122">
        <v>354</v>
      </c>
      <c r="AM16" s="122">
        <v>40</v>
      </c>
      <c r="AN16" s="122">
        <v>133</v>
      </c>
      <c r="AO16" s="122">
        <v>8047</v>
      </c>
      <c r="AP16" s="122">
        <v>5810</v>
      </c>
      <c r="AQ16" s="125" t="s">
        <v>176</v>
      </c>
      <c r="AR16" s="124">
        <v>49563</v>
      </c>
      <c r="AS16" s="112"/>
    </row>
    <row r="17" spans="1:45" ht="15" customHeight="1">
      <c r="A17" t="s">
        <v>170</v>
      </c>
      <c r="B17" s="150" t="s">
        <v>185</v>
      </c>
      <c r="C17" s="119">
        <v>2</v>
      </c>
      <c r="D17" s="120">
        <v>55104</v>
      </c>
      <c r="E17" s="121">
        <v>255</v>
      </c>
      <c r="F17" s="122">
        <v>2349</v>
      </c>
      <c r="G17" s="122">
        <v>4183</v>
      </c>
      <c r="H17" s="122">
        <v>1929</v>
      </c>
      <c r="I17" s="122">
        <v>2631</v>
      </c>
      <c r="J17" s="122">
        <v>139</v>
      </c>
      <c r="K17" s="122">
        <v>1596</v>
      </c>
      <c r="L17" s="122">
        <v>2276</v>
      </c>
      <c r="M17" s="122">
        <v>1427</v>
      </c>
      <c r="N17" s="122">
        <v>819</v>
      </c>
      <c r="O17" s="122">
        <v>5569</v>
      </c>
      <c r="P17" s="122">
        <v>4049</v>
      </c>
      <c r="Q17" s="122">
        <v>2063</v>
      </c>
      <c r="R17" s="122">
        <v>1470</v>
      </c>
      <c r="S17" s="122">
        <v>117</v>
      </c>
      <c r="T17" s="122">
        <v>47</v>
      </c>
      <c r="U17" s="122">
        <v>225</v>
      </c>
      <c r="V17" s="122">
        <v>3419</v>
      </c>
      <c r="W17" s="122">
        <v>1118</v>
      </c>
      <c r="X17" s="122">
        <v>12</v>
      </c>
      <c r="Y17" s="122">
        <v>34</v>
      </c>
      <c r="Z17" s="122">
        <v>60</v>
      </c>
      <c r="AA17" s="122">
        <v>198</v>
      </c>
      <c r="AB17" s="122">
        <v>3999</v>
      </c>
      <c r="AC17" s="122">
        <v>531</v>
      </c>
      <c r="AD17" s="122">
        <v>743</v>
      </c>
      <c r="AE17" s="122">
        <v>670</v>
      </c>
      <c r="AF17" s="122">
        <v>1160</v>
      </c>
      <c r="AG17" s="122">
        <v>274</v>
      </c>
      <c r="AH17" s="122">
        <v>357</v>
      </c>
      <c r="AI17" s="122">
        <v>431</v>
      </c>
      <c r="AJ17" s="122">
        <v>16</v>
      </c>
      <c r="AK17" s="122">
        <v>2655</v>
      </c>
      <c r="AL17" s="122">
        <v>94</v>
      </c>
      <c r="AM17" s="122">
        <v>20</v>
      </c>
      <c r="AN17" s="122">
        <v>40</v>
      </c>
      <c r="AO17" s="122">
        <v>4781</v>
      </c>
      <c r="AP17" s="122">
        <v>3348</v>
      </c>
      <c r="AQ17" s="125" t="s">
        <v>177</v>
      </c>
      <c r="AR17" s="124">
        <v>258</v>
      </c>
      <c r="AS17" s="112"/>
    </row>
    <row r="18" spans="1:45" ht="15" customHeight="1">
      <c r="A18" t="s">
        <v>170</v>
      </c>
      <c r="B18" s="150" t="s">
        <v>185</v>
      </c>
      <c r="C18" s="119">
        <v>1</v>
      </c>
      <c r="D18" s="120">
        <v>29794</v>
      </c>
      <c r="E18" s="121">
        <v>85</v>
      </c>
      <c r="F18" s="122">
        <v>464</v>
      </c>
      <c r="G18" s="122">
        <v>2009</v>
      </c>
      <c r="H18" s="122">
        <v>472</v>
      </c>
      <c r="I18" s="122">
        <v>1443</v>
      </c>
      <c r="J18" s="122">
        <v>134</v>
      </c>
      <c r="K18" s="122">
        <v>1666</v>
      </c>
      <c r="L18" s="122">
        <v>690</v>
      </c>
      <c r="M18" s="122">
        <v>1273</v>
      </c>
      <c r="N18" s="122">
        <v>736</v>
      </c>
      <c r="O18" s="122">
        <v>1741</v>
      </c>
      <c r="P18" s="122">
        <v>1275</v>
      </c>
      <c r="Q18" s="122">
        <v>1312</v>
      </c>
      <c r="R18" s="122">
        <v>412</v>
      </c>
      <c r="S18" s="122">
        <v>31</v>
      </c>
      <c r="T18" s="122">
        <v>11</v>
      </c>
      <c r="U18" s="122">
        <v>114</v>
      </c>
      <c r="V18" s="122">
        <v>2358</v>
      </c>
      <c r="W18" s="122">
        <v>2096</v>
      </c>
      <c r="X18" s="122">
        <v>2</v>
      </c>
      <c r="Y18" s="122">
        <v>26</v>
      </c>
      <c r="Z18" s="122">
        <v>20</v>
      </c>
      <c r="AA18" s="122">
        <v>55</v>
      </c>
      <c r="AB18" s="122">
        <v>2416</v>
      </c>
      <c r="AC18" s="122">
        <v>104</v>
      </c>
      <c r="AD18" s="122">
        <v>394</v>
      </c>
      <c r="AE18" s="122">
        <v>356</v>
      </c>
      <c r="AF18" s="122">
        <v>1919</v>
      </c>
      <c r="AG18" s="122">
        <v>29</v>
      </c>
      <c r="AH18" s="122">
        <v>34</v>
      </c>
      <c r="AI18" s="122">
        <v>46</v>
      </c>
      <c r="AJ18" s="122">
        <v>5</v>
      </c>
      <c r="AK18" s="122">
        <v>1745</v>
      </c>
      <c r="AL18" s="122">
        <v>3</v>
      </c>
      <c r="AM18" s="122">
        <v>2</v>
      </c>
      <c r="AN18" s="122">
        <v>5</v>
      </c>
      <c r="AO18" s="122">
        <v>3288</v>
      </c>
      <c r="AP18" s="122">
        <v>1023</v>
      </c>
      <c r="AQ18" s="125" t="s">
        <v>178</v>
      </c>
      <c r="AR18" s="124">
        <v>164</v>
      </c>
      <c r="AS18" s="112"/>
    </row>
    <row r="19" spans="1:45" ht="15" customHeight="1">
      <c r="A19" t="s">
        <v>170</v>
      </c>
      <c r="B19" s="150" t="s">
        <v>185</v>
      </c>
      <c r="C19" s="119" t="s">
        <v>179</v>
      </c>
      <c r="D19" s="120">
        <v>362577</v>
      </c>
      <c r="E19" s="121">
        <v>1355</v>
      </c>
      <c r="F19" s="122">
        <v>17249</v>
      </c>
      <c r="G19" s="122">
        <v>22989</v>
      </c>
      <c r="H19" s="122">
        <v>19717</v>
      </c>
      <c r="I19" s="122">
        <v>16226</v>
      </c>
      <c r="J19" s="122">
        <v>4114</v>
      </c>
      <c r="K19" s="122">
        <v>15175</v>
      </c>
      <c r="L19" s="122">
        <v>15618</v>
      </c>
      <c r="M19" s="122">
        <v>13470</v>
      </c>
      <c r="N19" s="122">
        <v>9177</v>
      </c>
      <c r="O19" s="122">
        <v>28527</v>
      </c>
      <c r="P19" s="122">
        <v>16527</v>
      </c>
      <c r="Q19" s="122">
        <v>9670</v>
      </c>
      <c r="R19" s="122">
        <v>6609</v>
      </c>
      <c r="S19" s="122">
        <v>903</v>
      </c>
      <c r="T19" s="122">
        <v>218</v>
      </c>
      <c r="U19" s="122">
        <v>1435</v>
      </c>
      <c r="V19" s="122">
        <v>18503</v>
      </c>
      <c r="W19" s="122">
        <v>12240</v>
      </c>
      <c r="X19" s="122">
        <v>37</v>
      </c>
      <c r="Y19" s="122">
        <v>507</v>
      </c>
      <c r="Z19" s="122">
        <v>456</v>
      </c>
      <c r="AA19" s="122">
        <v>1230</v>
      </c>
      <c r="AB19" s="122">
        <v>18203</v>
      </c>
      <c r="AC19" s="122">
        <v>3566</v>
      </c>
      <c r="AD19" s="122">
        <v>5388</v>
      </c>
      <c r="AE19" s="122">
        <v>9576</v>
      </c>
      <c r="AF19" s="122">
        <v>15961</v>
      </c>
      <c r="AG19" s="122">
        <v>1222</v>
      </c>
      <c r="AH19" s="122">
        <v>2939</v>
      </c>
      <c r="AI19" s="122">
        <v>4013</v>
      </c>
      <c r="AJ19" s="122">
        <v>186</v>
      </c>
      <c r="AK19" s="122">
        <v>17426</v>
      </c>
      <c r="AL19" s="122">
        <v>931</v>
      </c>
      <c r="AM19" s="122">
        <v>119</v>
      </c>
      <c r="AN19" s="122">
        <v>442</v>
      </c>
      <c r="AO19" s="122">
        <v>30081</v>
      </c>
      <c r="AP19" s="122">
        <v>20572</v>
      </c>
      <c r="AQ19" s="125" t="s">
        <v>180</v>
      </c>
      <c r="AR19" s="124">
        <v>159793</v>
      </c>
      <c r="AS19" s="112"/>
    </row>
    <row r="20" spans="1:45" s="126" customFormat="1" ht="15" customHeight="1">
      <c r="A20" s="126" t="s">
        <v>170</v>
      </c>
      <c r="B20" s="127" t="s">
        <v>181</v>
      </c>
      <c r="C20" s="128" t="s">
        <v>182</v>
      </c>
      <c r="D20" s="129">
        <v>3.46</v>
      </c>
      <c r="E20" s="130">
        <v>3.39</v>
      </c>
      <c r="F20" s="131">
        <v>3.53</v>
      </c>
      <c r="G20" s="131">
        <v>3.47</v>
      </c>
      <c r="H20" s="131">
        <v>4.1399999999999997</v>
      </c>
      <c r="I20" s="131">
        <v>3.35</v>
      </c>
      <c r="J20" s="131">
        <v>4.26</v>
      </c>
      <c r="K20" s="131">
        <v>3.56</v>
      </c>
      <c r="L20" s="131">
        <v>3.35</v>
      </c>
      <c r="M20" s="131">
        <v>3.68</v>
      </c>
      <c r="N20" s="131">
        <v>3.84</v>
      </c>
      <c r="O20" s="131">
        <v>3.35</v>
      </c>
      <c r="P20" s="131">
        <v>3.06</v>
      </c>
      <c r="Q20" s="131">
        <v>3.22</v>
      </c>
      <c r="R20" s="131">
        <v>3.31</v>
      </c>
      <c r="S20" s="131">
        <v>3.54</v>
      </c>
      <c r="T20" s="131">
        <v>3.39</v>
      </c>
      <c r="U20" s="131">
        <v>3.58</v>
      </c>
      <c r="V20" s="131">
        <v>3.21</v>
      </c>
      <c r="W20" s="131">
        <v>3.27</v>
      </c>
      <c r="X20" s="131">
        <v>2.92</v>
      </c>
      <c r="Y20" s="131">
        <v>4.1100000000000003</v>
      </c>
      <c r="Z20" s="131">
        <v>3.59</v>
      </c>
      <c r="AA20" s="131">
        <v>3.67</v>
      </c>
      <c r="AB20" s="131">
        <v>3.06</v>
      </c>
      <c r="AC20" s="131">
        <v>3.47</v>
      </c>
      <c r="AD20" s="131">
        <v>3.88</v>
      </c>
      <c r="AE20" s="131">
        <v>4.13</v>
      </c>
      <c r="AF20" s="131">
        <v>3.59</v>
      </c>
      <c r="AG20" s="131">
        <v>3.33</v>
      </c>
      <c r="AH20" s="131">
        <v>3.24</v>
      </c>
      <c r="AI20" s="131">
        <v>3.68</v>
      </c>
      <c r="AJ20" s="131">
        <v>3.83</v>
      </c>
      <c r="AK20" s="131">
        <v>3.46</v>
      </c>
      <c r="AL20" s="131">
        <v>3.56</v>
      </c>
      <c r="AM20" s="131">
        <v>3.45</v>
      </c>
      <c r="AN20" s="131">
        <v>3.67</v>
      </c>
      <c r="AO20" s="131">
        <v>3.31</v>
      </c>
      <c r="AP20" s="131">
        <v>3.42</v>
      </c>
      <c r="AQ20" s="125" t="s">
        <v>183</v>
      </c>
      <c r="AR20" s="132" t="s">
        <v>184</v>
      </c>
      <c r="AS20" s="133"/>
    </row>
    <row r="21" spans="1:45" ht="15" customHeight="1">
      <c r="A21" t="s">
        <v>170</v>
      </c>
      <c r="B21" s="134" t="s">
        <v>186</v>
      </c>
      <c r="C21" s="135">
        <v>5</v>
      </c>
      <c r="D21" s="120">
        <v>5244</v>
      </c>
      <c r="E21" s="136">
        <v>19</v>
      </c>
      <c r="F21" s="137">
        <v>160</v>
      </c>
      <c r="G21" s="137">
        <v>395</v>
      </c>
      <c r="H21" s="137">
        <v>370</v>
      </c>
      <c r="I21" s="137">
        <v>75</v>
      </c>
      <c r="J21" s="137">
        <v>2</v>
      </c>
      <c r="K21" s="137">
        <v>137</v>
      </c>
      <c r="L21" s="137">
        <v>179</v>
      </c>
      <c r="M21" s="137">
        <v>139</v>
      </c>
      <c r="N21" s="137">
        <v>99</v>
      </c>
      <c r="O21" s="137">
        <v>589</v>
      </c>
      <c r="P21" s="137">
        <v>203</v>
      </c>
      <c r="Q21" s="137">
        <v>155</v>
      </c>
      <c r="R21" s="137">
        <v>66</v>
      </c>
      <c r="S21" s="137">
        <v>94</v>
      </c>
      <c r="T21" s="137">
        <v>5</v>
      </c>
      <c r="U21" s="137">
        <v>44</v>
      </c>
      <c r="V21" s="137">
        <v>444</v>
      </c>
      <c r="W21" s="137">
        <v>237</v>
      </c>
      <c r="X21" s="137">
        <v>1</v>
      </c>
      <c r="Y21" s="137" t="s">
        <v>173</v>
      </c>
      <c r="Z21" s="137">
        <v>6</v>
      </c>
      <c r="AA21" s="137">
        <v>49</v>
      </c>
      <c r="AB21" s="137">
        <v>73</v>
      </c>
      <c r="AC21" s="137">
        <v>16</v>
      </c>
      <c r="AD21" s="137">
        <v>52</v>
      </c>
      <c r="AE21" s="137">
        <v>142</v>
      </c>
      <c r="AF21" s="137">
        <v>445</v>
      </c>
      <c r="AG21" s="137">
        <v>14</v>
      </c>
      <c r="AH21" s="137">
        <v>33</v>
      </c>
      <c r="AI21" s="137">
        <v>73</v>
      </c>
      <c r="AJ21" s="137">
        <v>7</v>
      </c>
      <c r="AK21" s="137">
        <v>152</v>
      </c>
      <c r="AL21" s="137">
        <v>32</v>
      </c>
      <c r="AM21" s="137">
        <v>3</v>
      </c>
      <c r="AN21" s="137">
        <v>27</v>
      </c>
      <c r="AO21" s="137">
        <v>468</v>
      </c>
      <c r="AP21" s="137">
        <v>239</v>
      </c>
      <c r="AQ21" s="123" t="s">
        <v>174</v>
      </c>
      <c r="AR21" s="138">
        <v>18211</v>
      </c>
      <c r="AS21" s="112"/>
    </row>
    <row r="22" spans="1:45" ht="15" customHeight="1">
      <c r="A22" t="s">
        <v>170</v>
      </c>
      <c r="B22" s="150" t="s">
        <v>186</v>
      </c>
      <c r="C22" s="119">
        <v>4</v>
      </c>
      <c r="D22" s="120">
        <v>11461</v>
      </c>
      <c r="E22" s="121">
        <v>37</v>
      </c>
      <c r="F22" s="122">
        <v>500</v>
      </c>
      <c r="G22" s="122">
        <v>622</v>
      </c>
      <c r="H22" s="122">
        <v>272</v>
      </c>
      <c r="I22" s="122">
        <v>212</v>
      </c>
      <c r="J22" s="122">
        <v>1</v>
      </c>
      <c r="K22" s="122">
        <v>212</v>
      </c>
      <c r="L22" s="122">
        <v>631</v>
      </c>
      <c r="M22" s="122">
        <v>357</v>
      </c>
      <c r="N22" s="122">
        <v>216</v>
      </c>
      <c r="O22" s="122">
        <v>1216</v>
      </c>
      <c r="P22" s="122">
        <v>588</v>
      </c>
      <c r="Q22" s="122">
        <v>542</v>
      </c>
      <c r="R22" s="122">
        <v>143</v>
      </c>
      <c r="S22" s="122">
        <v>142</v>
      </c>
      <c r="T22" s="122">
        <v>9</v>
      </c>
      <c r="U22" s="122">
        <v>75</v>
      </c>
      <c r="V22" s="122">
        <v>614</v>
      </c>
      <c r="W22" s="122">
        <v>744</v>
      </c>
      <c r="X22" s="122">
        <v>1</v>
      </c>
      <c r="Y22" s="122">
        <v>2</v>
      </c>
      <c r="Z22" s="122">
        <v>11</v>
      </c>
      <c r="AA22" s="122">
        <v>31</v>
      </c>
      <c r="AB22" s="122">
        <v>262</v>
      </c>
      <c r="AC22" s="122">
        <v>49</v>
      </c>
      <c r="AD22" s="122">
        <v>52</v>
      </c>
      <c r="AE22" s="122">
        <v>164</v>
      </c>
      <c r="AF22" s="122">
        <v>849</v>
      </c>
      <c r="AG22" s="122">
        <v>81</v>
      </c>
      <c r="AH22" s="122">
        <v>85</v>
      </c>
      <c r="AI22" s="122">
        <v>214</v>
      </c>
      <c r="AJ22" s="122">
        <v>5</v>
      </c>
      <c r="AK22" s="122">
        <v>316</v>
      </c>
      <c r="AL22" s="122">
        <v>136</v>
      </c>
      <c r="AM22" s="122">
        <v>12</v>
      </c>
      <c r="AN22" s="122">
        <v>74</v>
      </c>
      <c r="AO22" s="122">
        <v>1029</v>
      </c>
      <c r="AP22" s="122">
        <v>955</v>
      </c>
      <c r="AQ22" s="125" t="s">
        <v>175</v>
      </c>
      <c r="AR22" s="124">
        <v>21442</v>
      </c>
      <c r="AS22" s="112"/>
    </row>
    <row r="23" spans="1:45" ht="15" customHeight="1">
      <c r="A23" t="s">
        <v>170</v>
      </c>
      <c r="B23" s="150" t="s">
        <v>186</v>
      </c>
      <c r="C23" s="119">
        <v>3</v>
      </c>
      <c r="D23" s="120">
        <v>20931</v>
      </c>
      <c r="E23" s="121">
        <v>82</v>
      </c>
      <c r="F23" s="122">
        <v>1304</v>
      </c>
      <c r="G23" s="122">
        <v>867</v>
      </c>
      <c r="H23" s="122">
        <v>340</v>
      </c>
      <c r="I23" s="122">
        <v>447</v>
      </c>
      <c r="J23" s="122">
        <v>14</v>
      </c>
      <c r="K23" s="122">
        <v>296</v>
      </c>
      <c r="L23" s="122">
        <v>1394</v>
      </c>
      <c r="M23" s="122">
        <v>309</v>
      </c>
      <c r="N23" s="122">
        <v>184</v>
      </c>
      <c r="O23" s="122">
        <v>2558</v>
      </c>
      <c r="P23" s="122">
        <v>1715</v>
      </c>
      <c r="Q23" s="122">
        <v>332</v>
      </c>
      <c r="R23" s="122">
        <v>268</v>
      </c>
      <c r="S23" s="122">
        <v>124</v>
      </c>
      <c r="T23" s="122">
        <v>7</v>
      </c>
      <c r="U23" s="122">
        <v>58</v>
      </c>
      <c r="V23" s="122">
        <v>1376</v>
      </c>
      <c r="W23" s="122">
        <v>1141</v>
      </c>
      <c r="X23" s="122">
        <v>3</v>
      </c>
      <c r="Y23" s="122">
        <v>5</v>
      </c>
      <c r="Z23" s="122">
        <v>23</v>
      </c>
      <c r="AA23" s="122">
        <v>64</v>
      </c>
      <c r="AB23" s="122">
        <v>518</v>
      </c>
      <c r="AC23" s="122">
        <v>104</v>
      </c>
      <c r="AD23" s="122">
        <v>34</v>
      </c>
      <c r="AE23" s="122">
        <v>137</v>
      </c>
      <c r="AF23" s="122">
        <v>1089</v>
      </c>
      <c r="AG23" s="122">
        <v>168</v>
      </c>
      <c r="AH23" s="122">
        <v>696</v>
      </c>
      <c r="AI23" s="122">
        <v>226</v>
      </c>
      <c r="AJ23" s="122">
        <v>18</v>
      </c>
      <c r="AK23" s="122">
        <v>479</v>
      </c>
      <c r="AL23" s="122">
        <v>301</v>
      </c>
      <c r="AM23" s="122">
        <v>22</v>
      </c>
      <c r="AN23" s="122">
        <v>104</v>
      </c>
      <c r="AO23" s="122">
        <v>2281</v>
      </c>
      <c r="AP23" s="122">
        <v>1843</v>
      </c>
      <c r="AQ23" s="125" t="s">
        <v>176</v>
      </c>
      <c r="AR23" s="124">
        <v>18845</v>
      </c>
      <c r="AS23" s="112"/>
    </row>
    <row r="24" spans="1:45" ht="15" customHeight="1">
      <c r="A24" t="s">
        <v>170</v>
      </c>
      <c r="B24" s="150" t="s">
        <v>186</v>
      </c>
      <c r="C24" s="119">
        <v>2</v>
      </c>
      <c r="D24" s="120">
        <v>24927</v>
      </c>
      <c r="E24" s="121">
        <v>89</v>
      </c>
      <c r="F24" s="122">
        <v>1341</v>
      </c>
      <c r="G24" s="122">
        <v>1296</v>
      </c>
      <c r="H24" s="122">
        <v>295</v>
      </c>
      <c r="I24" s="122">
        <v>582</v>
      </c>
      <c r="J24" s="122">
        <v>7</v>
      </c>
      <c r="K24" s="122">
        <v>262</v>
      </c>
      <c r="L24" s="122">
        <v>1369</v>
      </c>
      <c r="M24" s="122">
        <v>363</v>
      </c>
      <c r="N24" s="122">
        <v>197</v>
      </c>
      <c r="O24" s="122">
        <v>3812</v>
      </c>
      <c r="P24" s="122">
        <v>2576</v>
      </c>
      <c r="Q24" s="122">
        <v>1055</v>
      </c>
      <c r="R24" s="122">
        <v>429</v>
      </c>
      <c r="S24" s="122">
        <v>77</v>
      </c>
      <c r="T24" s="122">
        <v>10</v>
      </c>
      <c r="U24" s="122">
        <v>95</v>
      </c>
      <c r="V24" s="122">
        <v>1629</v>
      </c>
      <c r="W24" s="122">
        <v>650</v>
      </c>
      <c r="X24" s="122">
        <v>1</v>
      </c>
      <c r="Y24" s="122">
        <v>2</v>
      </c>
      <c r="Z24" s="122">
        <v>23</v>
      </c>
      <c r="AA24" s="122">
        <v>88</v>
      </c>
      <c r="AB24" s="122">
        <v>866</v>
      </c>
      <c r="AC24" s="122">
        <v>103</v>
      </c>
      <c r="AD24" s="122">
        <v>56</v>
      </c>
      <c r="AE24" s="122">
        <v>107</v>
      </c>
      <c r="AF24" s="122">
        <v>594</v>
      </c>
      <c r="AG24" s="122">
        <v>199</v>
      </c>
      <c r="AH24" s="122">
        <v>520</v>
      </c>
      <c r="AI24" s="122">
        <v>210</v>
      </c>
      <c r="AJ24" s="122">
        <v>13</v>
      </c>
      <c r="AK24" s="122">
        <v>693</v>
      </c>
      <c r="AL24" s="122">
        <v>139</v>
      </c>
      <c r="AM24" s="122">
        <v>23</v>
      </c>
      <c r="AN24" s="122">
        <v>49</v>
      </c>
      <c r="AO24" s="122">
        <v>2553</v>
      </c>
      <c r="AP24" s="122">
        <v>2554</v>
      </c>
      <c r="AQ24" s="125" t="s">
        <v>177</v>
      </c>
      <c r="AR24" s="124">
        <v>50</v>
      </c>
      <c r="AS24" s="112"/>
    </row>
    <row r="25" spans="1:45" ht="15" customHeight="1">
      <c r="A25" t="s">
        <v>170</v>
      </c>
      <c r="B25" s="150" t="s">
        <v>186</v>
      </c>
      <c r="C25" s="119">
        <v>1</v>
      </c>
      <c r="D25" s="120">
        <v>29364</v>
      </c>
      <c r="E25" s="121">
        <v>65</v>
      </c>
      <c r="F25" s="122">
        <v>647</v>
      </c>
      <c r="G25" s="122">
        <v>1295</v>
      </c>
      <c r="H25" s="122">
        <v>154</v>
      </c>
      <c r="I25" s="122">
        <v>824</v>
      </c>
      <c r="J25" s="122">
        <v>23</v>
      </c>
      <c r="K25" s="122">
        <v>621</v>
      </c>
      <c r="L25" s="122">
        <v>956</v>
      </c>
      <c r="M25" s="122">
        <v>706</v>
      </c>
      <c r="N25" s="122">
        <v>368</v>
      </c>
      <c r="O25" s="122">
        <v>3285</v>
      </c>
      <c r="P25" s="122">
        <v>2440</v>
      </c>
      <c r="Q25" s="122">
        <v>1501</v>
      </c>
      <c r="R25" s="122">
        <v>274</v>
      </c>
      <c r="S25" s="122">
        <v>33</v>
      </c>
      <c r="T25" s="122">
        <v>3</v>
      </c>
      <c r="U25" s="122">
        <v>92</v>
      </c>
      <c r="V25" s="122">
        <v>2370</v>
      </c>
      <c r="W25" s="122">
        <v>2646</v>
      </c>
      <c r="X25" s="122">
        <v>1</v>
      </c>
      <c r="Y25" s="122">
        <v>5</v>
      </c>
      <c r="Z25" s="122">
        <v>20</v>
      </c>
      <c r="AA25" s="122">
        <v>65</v>
      </c>
      <c r="AB25" s="122">
        <v>1173</v>
      </c>
      <c r="AC25" s="122">
        <v>35</v>
      </c>
      <c r="AD25" s="122">
        <v>60</v>
      </c>
      <c r="AE25" s="122">
        <v>85</v>
      </c>
      <c r="AF25" s="122">
        <v>1613</v>
      </c>
      <c r="AG25" s="122">
        <v>42</v>
      </c>
      <c r="AH25" s="122">
        <v>130</v>
      </c>
      <c r="AI25" s="122">
        <v>75</v>
      </c>
      <c r="AJ25" s="122">
        <v>4</v>
      </c>
      <c r="AK25" s="122">
        <v>1090</v>
      </c>
      <c r="AL25" s="122">
        <v>19</v>
      </c>
      <c r="AM25" s="122">
        <v>10</v>
      </c>
      <c r="AN25" s="122">
        <v>12</v>
      </c>
      <c r="AO25" s="122">
        <v>4583</v>
      </c>
      <c r="AP25" s="122">
        <v>2039</v>
      </c>
      <c r="AQ25" s="125" t="s">
        <v>178</v>
      </c>
      <c r="AR25" s="124">
        <v>69</v>
      </c>
      <c r="AS25" s="112"/>
    </row>
    <row r="26" spans="1:45" ht="15" customHeight="1">
      <c r="A26" t="s">
        <v>170</v>
      </c>
      <c r="B26" s="150" t="s">
        <v>186</v>
      </c>
      <c r="C26" s="119" t="s">
        <v>179</v>
      </c>
      <c r="D26" s="120">
        <v>91927</v>
      </c>
      <c r="E26" s="121">
        <v>292</v>
      </c>
      <c r="F26" s="122">
        <v>3952</v>
      </c>
      <c r="G26" s="122">
        <v>4475</v>
      </c>
      <c r="H26" s="122">
        <v>1431</v>
      </c>
      <c r="I26" s="122">
        <v>2140</v>
      </c>
      <c r="J26" s="122">
        <v>47</v>
      </c>
      <c r="K26" s="122">
        <v>1528</v>
      </c>
      <c r="L26" s="122">
        <v>4529</v>
      </c>
      <c r="M26" s="122">
        <v>1874</v>
      </c>
      <c r="N26" s="122">
        <v>1064</v>
      </c>
      <c r="O26" s="122">
        <v>11460</v>
      </c>
      <c r="P26" s="122">
        <v>7522</v>
      </c>
      <c r="Q26" s="122">
        <v>3585</v>
      </c>
      <c r="R26" s="122">
        <v>1180</v>
      </c>
      <c r="S26" s="122">
        <v>470</v>
      </c>
      <c r="T26" s="122">
        <v>34</v>
      </c>
      <c r="U26" s="122">
        <v>364</v>
      </c>
      <c r="V26" s="122">
        <v>6433</v>
      </c>
      <c r="W26" s="122">
        <v>5418</v>
      </c>
      <c r="X26" s="122">
        <v>7</v>
      </c>
      <c r="Y26" s="122">
        <v>14</v>
      </c>
      <c r="Z26" s="122">
        <v>83</v>
      </c>
      <c r="AA26" s="122">
        <v>297</v>
      </c>
      <c r="AB26" s="122">
        <v>2892</v>
      </c>
      <c r="AC26" s="122">
        <v>307</v>
      </c>
      <c r="AD26" s="122">
        <v>254</v>
      </c>
      <c r="AE26" s="122">
        <v>635</v>
      </c>
      <c r="AF26" s="122">
        <v>4590</v>
      </c>
      <c r="AG26" s="122">
        <v>504</v>
      </c>
      <c r="AH26" s="122">
        <v>1464</v>
      </c>
      <c r="AI26" s="122">
        <v>798</v>
      </c>
      <c r="AJ26" s="122">
        <v>47</v>
      </c>
      <c r="AK26" s="122">
        <v>2730</v>
      </c>
      <c r="AL26" s="122">
        <v>627</v>
      </c>
      <c r="AM26" s="122">
        <v>70</v>
      </c>
      <c r="AN26" s="122">
        <v>266</v>
      </c>
      <c r="AO26" s="122">
        <v>10914</v>
      </c>
      <c r="AP26" s="122">
        <v>7630</v>
      </c>
      <c r="AQ26" s="125" t="s">
        <v>180</v>
      </c>
      <c r="AR26" s="124">
        <v>58617</v>
      </c>
      <c r="AS26" s="112"/>
    </row>
    <row r="27" spans="1:45" s="126" customFormat="1" ht="15" customHeight="1">
      <c r="A27" s="126" t="s">
        <v>170</v>
      </c>
      <c r="B27" s="127" t="s">
        <v>181</v>
      </c>
      <c r="C27" s="128" t="s">
        <v>182</v>
      </c>
      <c r="D27" s="129">
        <v>2.33</v>
      </c>
      <c r="E27" s="130">
        <v>2.5099999999999998</v>
      </c>
      <c r="F27" s="131">
        <v>2.54</v>
      </c>
      <c r="G27" s="131">
        <v>2.4500000000000002</v>
      </c>
      <c r="H27" s="131">
        <v>3.29</v>
      </c>
      <c r="I27" s="131">
        <v>2.13</v>
      </c>
      <c r="J27" s="131">
        <v>1.98</v>
      </c>
      <c r="K27" s="131">
        <v>2.33</v>
      </c>
      <c r="L27" s="131">
        <v>2.4900000000000002</v>
      </c>
      <c r="M27" s="131">
        <v>2.39</v>
      </c>
      <c r="N27" s="131">
        <v>2.5099999999999998</v>
      </c>
      <c r="O27" s="131">
        <v>2.2999999999999998</v>
      </c>
      <c r="P27" s="131">
        <v>2.14</v>
      </c>
      <c r="Q27" s="131">
        <v>2.11</v>
      </c>
      <c r="R27" s="131">
        <v>2.41</v>
      </c>
      <c r="S27" s="131">
        <v>3.4</v>
      </c>
      <c r="T27" s="131">
        <v>3.09</v>
      </c>
      <c r="U27" s="131">
        <v>2.68</v>
      </c>
      <c r="V27" s="131">
        <v>2.2400000000000002</v>
      </c>
      <c r="W27" s="131">
        <v>2.13</v>
      </c>
      <c r="X27" s="131">
        <v>3</v>
      </c>
      <c r="Y27" s="131">
        <v>2.29</v>
      </c>
      <c r="Z27" s="131">
        <v>2.52</v>
      </c>
      <c r="AA27" s="131">
        <v>2.7</v>
      </c>
      <c r="AB27" s="131">
        <v>2.0299999999999998</v>
      </c>
      <c r="AC27" s="131">
        <v>2.7</v>
      </c>
      <c r="AD27" s="131">
        <v>2.92</v>
      </c>
      <c r="AE27" s="131">
        <v>3.27</v>
      </c>
      <c r="AF27" s="131">
        <v>2.5499999999999998</v>
      </c>
      <c r="AG27" s="131">
        <v>2.65</v>
      </c>
      <c r="AH27" s="131">
        <v>2.57</v>
      </c>
      <c r="AI27" s="131">
        <v>3</v>
      </c>
      <c r="AJ27" s="131">
        <v>2.96</v>
      </c>
      <c r="AK27" s="131">
        <v>2.17</v>
      </c>
      <c r="AL27" s="131">
        <v>3.04</v>
      </c>
      <c r="AM27" s="131">
        <v>2.64</v>
      </c>
      <c r="AN27" s="131">
        <v>3.21</v>
      </c>
      <c r="AO27" s="131">
        <v>2.11</v>
      </c>
      <c r="AP27" s="131">
        <v>2.3199999999999998</v>
      </c>
      <c r="AQ27" s="125" t="s">
        <v>183</v>
      </c>
      <c r="AR27" s="132" t="s">
        <v>184</v>
      </c>
      <c r="AS27" s="133"/>
    </row>
    <row r="28" spans="1:45" ht="15" customHeight="1">
      <c r="A28" t="s">
        <v>170</v>
      </c>
      <c r="B28" s="134" t="s">
        <v>187</v>
      </c>
      <c r="C28" s="135">
        <v>5</v>
      </c>
      <c r="D28" s="120">
        <v>42543</v>
      </c>
      <c r="E28" s="136">
        <v>201</v>
      </c>
      <c r="F28" s="137">
        <v>671</v>
      </c>
      <c r="G28" s="137">
        <v>2494</v>
      </c>
      <c r="H28" s="137">
        <v>2263</v>
      </c>
      <c r="I28" s="137">
        <v>472</v>
      </c>
      <c r="J28" s="137">
        <v>17</v>
      </c>
      <c r="K28" s="137">
        <v>805</v>
      </c>
      <c r="L28" s="137">
        <v>846</v>
      </c>
      <c r="M28" s="137">
        <v>984</v>
      </c>
      <c r="N28" s="137">
        <v>599</v>
      </c>
      <c r="O28" s="137">
        <v>2849</v>
      </c>
      <c r="P28" s="137">
        <v>1296</v>
      </c>
      <c r="Q28" s="137">
        <v>879</v>
      </c>
      <c r="R28" s="137">
        <v>555</v>
      </c>
      <c r="S28" s="137">
        <v>174</v>
      </c>
      <c r="T28" s="137">
        <v>31</v>
      </c>
      <c r="U28" s="137">
        <v>263</v>
      </c>
      <c r="V28" s="137">
        <v>2553</v>
      </c>
      <c r="W28" s="137">
        <v>1329</v>
      </c>
      <c r="X28" s="137">
        <v>33</v>
      </c>
      <c r="Y28" s="137">
        <v>13</v>
      </c>
      <c r="Z28" s="137">
        <v>31</v>
      </c>
      <c r="AA28" s="137">
        <v>200</v>
      </c>
      <c r="AB28" s="137">
        <v>607</v>
      </c>
      <c r="AC28" s="137">
        <v>133</v>
      </c>
      <c r="AD28" s="137">
        <v>358</v>
      </c>
      <c r="AE28" s="137">
        <v>984</v>
      </c>
      <c r="AF28" s="137">
        <v>2135</v>
      </c>
      <c r="AG28" s="137">
        <v>62</v>
      </c>
      <c r="AH28" s="137">
        <v>116</v>
      </c>
      <c r="AI28" s="137">
        <v>12245</v>
      </c>
      <c r="AJ28" s="137">
        <v>804</v>
      </c>
      <c r="AK28" s="137">
        <v>960</v>
      </c>
      <c r="AL28" s="137">
        <v>170</v>
      </c>
      <c r="AM28" s="137">
        <v>16</v>
      </c>
      <c r="AN28" s="137">
        <v>77</v>
      </c>
      <c r="AO28" s="137">
        <v>3021</v>
      </c>
      <c r="AP28" s="137">
        <v>1297</v>
      </c>
      <c r="AQ28" s="123" t="s">
        <v>174</v>
      </c>
      <c r="AR28" s="138">
        <v>71480</v>
      </c>
      <c r="AS28" s="112"/>
    </row>
    <row r="29" spans="1:45" ht="15" customHeight="1">
      <c r="A29" t="s">
        <v>170</v>
      </c>
      <c r="B29" s="150" t="s">
        <v>187</v>
      </c>
      <c r="C29" s="119">
        <v>4</v>
      </c>
      <c r="D29" s="120">
        <v>67814</v>
      </c>
      <c r="E29" s="121">
        <v>330</v>
      </c>
      <c r="F29" s="122">
        <v>2228</v>
      </c>
      <c r="G29" s="122">
        <v>3150</v>
      </c>
      <c r="H29" s="122">
        <v>1187</v>
      </c>
      <c r="I29" s="122">
        <v>951</v>
      </c>
      <c r="J29" s="122">
        <v>14</v>
      </c>
      <c r="K29" s="122">
        <v>845</v>
      </c>
      <c r="L29" s="122">
        <v>2191</v>
      </c>
      <c r="M29" s="122">
        <v>1950</v>
      </c>
      <c r="N29" s="122">
        <v>1165</v>
      </c>
      <c r="O29" s="122">
        <v>5534</v>
      </c>
      <c r="P29" s="122">
        <v>2943</v>
      </c>
      <c r="Q29" s="122">
        <v>2879</v>
      </c>
      <c r="R29" s="122">
        <v>981</v>
      </c>
      <c r="S29" s="122">
        <v>229</v>
      </c>
      <c r="T29" s="122">
        <v>50</v>
      </c>
      <c r="U29" s="122">
        <v>302</v>
      </c>
      <c r="V29" s="122">
        <v>3179</v>
      </c>
      <c r="W29" s="122">
        <v>3277</v>
      </c>
      <c r="X29" s="122">
        <v>35</v>
      </c>
      <c r="Y29" s="122">
        <v>8</v>
      </c>
      <c r="Z29" s="122">
        <v>29</v>
      </c>
      <c r="AA29" s="122">
        <v>188</v>
      </c>
      <c r="AB29" s="122">
        <v>1678</v>
      </c>
      <c r="AC29" s="122">
        <v>296</v>
      </c>
      <c r="AD29" s="122">
        <v>311</v>
      </c>
      <c r="AE29" s="122">
        <v>860</v>
      </c>
      <c r="AF29" s="122">
        <v>3337</v>
      </c>
      <c r="AG29" s="122">
        <v>336</v>
      </c>
      <c r="AH29" s="122">
        <v>334</v>
      </c>
      <c r="AI29" s="122">
        <v>13854</v>
      </c>
      <c r="AJ29" s="122">
        <v>975</v>
      </c>
      <c r="AK29" s="122">
        <v>1619</v>
      </c>
      <c r="AL29" s="122">
        <v>560</v>
      </c>
      <c r="AM29" s="122">
        <v>67</v>
      </c>
      <c r="AN29" s="122">
        <v>306</v>
      </c>
      <c r="AO29" s="122">
        <v>5380</v>
      </c>
      <c r="AP29" s="122">
        <v>4256</v>
      </c>
      <c r="AQ29" s="125" t="s">
        <v>175</v>
      </c>
      <c r="AR29" s="124">
        <v>80989</v>
      </c>
      <c r="AS29" s="112"/>
    </row>
    <row r="30" spans="1:45" ht="15" customHeight="1">
      <c r="A30" t="s">
        <v>170</v>
      </c>
      <c r="B30" s="150" t="s">
        <v>187</v>
      </c>
      <c r="C30" s="119">
        <v>3</v>
      </c>
      <c r="D30" s="120">
        <v>95341</v>
      </c>
      <c r="E30" s="121">
        <v>467</v>
      </c>
      <c r="F30" s="122">
        <v>4977</v>
      </c>
      <c r="G30" s="122">
        <v>3861</v>
      </c>
      <c r="H30" s="122">
        <v>1569</v>
      </c>
      <c r="I30" s="122">
        <v>2033</v>
      </c>
      <c r="J30" s="122">
        <v>48</v>
      </c>
      <c r="K30" s="122">
        <v>1190</v>
      </c>
      <c r="L30" s="122">
        <v>4828</v>
      </c>
      <c r="M30" s="122">
        <v>1899</v>
      </c>
      <c r="N30" s="122">
        <v>885</v>
      </c>
      <c r="O30" s="122">
        <v>9959</v>
      </c>
      <c r="P30" s="122">
        <v>7644</v>
      </c>
      <c r="Q30" s="122">
        <v>1526</v>
      </c>
      <c r="R30" s="122">
        <v>1586</v>
      </c>
      <c r="S30" s="122">
        <v>319</v>
      </c>
      <c r="T30" s="122">
        <v>28</v>
      </c>
      <c r="U30" s="122">
        <v>232</v>
      </c>
      <c r="V30" s="122">
        <v>5934</v>
      </c>
      <c r="W30" s="122">
        <v>4512</v>
      </c>
      <c r="X30" s="122">
        <v>78</v>
      </c>
      <c r="Y30" s="122">
        <v>20</v>
      </c>
      <c r="Z30" s="122">
        <v>75</v>
      </c>
      <c r="AA30" s="122">
        <v>319</v>
      </c>
      <c r="AB30" s="122">
        <v>2893</v>
      </c>
      <c r="AC30" s="122">
        <v>630</v>
      </c>
      <c r="AD30" s="122">
        <v>175</v>
      </c>
      <c r="AE30" s="122">
        <v>623</v>
      </c>
      <c r="AF30" s="122">
        <v>3953</v>
      </c>
      <c r="AG30" s="122">
        <v>409</v>
      </c>
      <c r="AH30" s="122">
        <v>2062</v>
      </c>
      <c r="AI30" s="122">
        <v>8037</v>
      </c>
      <c r="AJ30" s="122">
        <v>2368</v>
      </c>
      <c r="AK30" s="122">
        <v>2284</v>
      </c>
      <c r="AL30" s="122">
        <v>985</v>
      </c>
      <c r="AM30" s="122">
        <v>92</v>
      </c>
      <c r="AN30" s="122">
        <v>364</v>
      </c>
      <c r="AO30" s="122">
        <v>9399</v>
      </c>
      <c r="AP30" s="122">
        <v>7078</v>
      </c>
      <c r="AQ30" s="125" t="s">
        <v>176</v>
      </c>
      <c r="AR30" s="124">
        <v>73612</v>
      </c>
      <c r="AS30" s="112"/>
    </row>
    <row r="31" spans="1:45" ht="15" customHeight="1">
      <c r="A31" t="s">
        <v>170</v>
      </c>
      <c r="B31" s="150" t="s">
        <v>187</v>
      </c>
      <c r="C31" s="119">
        <v>2</v>
      </c>
      <c r="D31" s="120">
        <v>93502</v>
      </c>
      <c r="E31" s="121">
        <v>460</v>
      </c>
      <c r="F31" s="122">
        <v>4637</v>
      </c>
      <c r="G31" s="122">
        <v>5660</v>
      </c>
      <c r="H31" s="122">
        <v>1413</v>
      </c>
      <c r="I31" s="122">
        <v>2207</v>
      </c>
      <c r="J31" s="122">
        <v>27</v>
      </c>
      <c r="K31" s="122">
        <v>865</v>
      </c>
      <c r="L31" s="122">
        <v>3475</v>
      </c>
      <c r="M31" s="122">
        <v>2079</v>
      </c>
      <c r="N31" s="122">
        <v>943</v>
      </c>
      <c r="O31" s="122">
        <v>12404</v>
      </c>
      <c r="P31" s="122">
        <v>9142</v>
      </c>
      <c r="Q31" s="122">
        <v>3566</v>
      </c>
      <c r="R31" s="122">
        <v>2378</v>
      </c>
      <c r="S31" s="122">
        <v>179</v>
      </c>
      <c r="T31" s="122">
        <v>29</v>
      </c>
      <c r="U31" s="122">
        <v>262</v>
      </c>
      <c r="V31" s="122">
        <v>6401</v>
      </c>
      <c r="W31" s="122">
        <v>2325</v>
      </c>
      <c r="X31" s="122">
        <v>36</v>
      </c>
      <c r="Y31" s="122">
        <v>8</v>
      </c>
      <c r="Z31" s="122">
        <v>38</v>
      </c>
      <c r="AA31" s="122">
        <v>329</v>
      </c>
      <c r="AB31" s="122">
        <v>4118</v>
      </c>
      <c r="AC31" s="122">
        <v>521</v>
      </c>
      <c r="AD31" s="122">
        <v>297</v>
      </c>
      <c r="AE31" s="122">
        <v>434</v>
      </c>
      <c r="AF31" s="122">
        <v>1907</v>
      </c>
      <c r="AG31" s="122">
        <v>486</v>
      </c>
      <c r="AH31" s="122">
        <v>1033</v>
      </c>
      <c r="AI31" s="122">
        <v>2925</v>
      </c>
      <c r="AJ31" s="122">
        <v>1560</v>
      </c>
      <c r="AK31" s="122">
        <v>2988</v>
      </c>
      <c r="AL31" s="122">
        <v>410</v>
      </c>
      <c r="AM31" s="122">
        <v>70</v>
      </c>
      <c r="AN31" s="122">
        <v>187</v>
      </c>
      <c r="AO31" s="122">
        <v>9053</v>
      </c>
      <c r="AP31" s="122">
        <v>8650</v>
      </c>
      <c r="AQ31" s="125" t="s">
        <v>177</v>
      </c>
      <c r="AR31" s="124">
        <v>1915</v>
      </c>
      <c r="AS31" s="112"/>
    </row>
    <row r="32" spans="1:45" ht="15" customHeight="1">
      <c r="A32" t="s">
        <v>170</v>
      </c>
      <c r="B32" s="150" t="s">
        <v>187</v>
      </c>
      <c r="C32" s="119">
        <v>1</v>
      </c>
      <c r="D32" s="120">
        <v>91339</v>
      </c>
      <c r="E32" s="121">
        <v>273</v>
      </c>
      <c r="F32" s="122">
        <v>1814</v>
      </c>
      <c r="G32" s="122">
        <v>5103</v>
      </c>
      <c r="H32" s="122">
        <v>585</v>
      </c>
      <c r="I32" s="122">
        <v>3014</v>
      </c>
      <c r="J32" s="122">
        <v>47</v>
      </c>
      <c r="K32" s="122">
        <v>1709</v>
      </c>
      <c r="L32" s="122">
        <v>1851</v>
      </c>
      <c r="M32" s="122">
        <v>3474</v>
      </c>
      <c r="N32" s="122">
        <v>1725</v>
      </c>
      <c r="O32" s="122">
        <v>8711</v>
      </c>
      <c r="P32" s="122">
        <v>5885</v>
      </c>
      <c r="Q32" s="122">
        <v>3959</v>
      </c>
      <c r="R32" s="122">
        <v>1262</v>
      </c>
      <c r="S32" s="122">
        <v>86</v>
      </c>
      <c r="T32" s="122">
        <v>27</v>
      </c>
      <c r="U32" s="122">
        <v>262</v>
      </c>
      <c r="V32" s="122">
        <v>7866</v>
      </c>
      <c r="W32" s="122">
        <v>8386</v>
      </c>
      <c r="X32" s="122">
        <v>4</v>
      </c>
      <c r="Y32" s="122">
        <v>10</v>
      </c>
      <c r="Z32" s="122">
        <v>44</v>
      </c>
      <c r="AA32" s="122">
        <v>201</v>
      </c>
      <c r="AB32" s="122">
        <v>4992</v>
      </c>
      <c r="AC32" s="122">
        <v>221</v>
      </c>
      <c r="AD32" s="122">
        <v>247</v>
      </c>
      <c r="AE32" s="122">
        <v>406</v>
      </c>
      <c r="AF32" s="122">
        <v>4676</v>
      </c>
      <c r="AG32" s="122">
        <v>64</v>
      </c>
      <c r="AH32" s="122">
        <v>194</v>
      </c>
      <c r="AI32" s="122">
        <v>351</v>
      </c>
      <c r="AJ32" s="122">
        <v>345</v>
      </c>
      <c r="AK32" s="122">
        <v>3710</v>
      </c>
      <c r="AL32" s="122">
        <v>50</v>
      </c>
      <c r="AM32" s="122">
        <v>27</v>
      </c>
      <c r="AN32" s="122">
        <v>46</v>
      </c>
      <c r="AO32" s="122">
        <v>13321</v>
      </c>
      <c r="AP32" s="122">
        <v>6391</v>
      </c>
      <c r="AQ32" s="125" t="s">
        <v>178</v>
      </c>
      <c r="AR32" s="124">
        <v>238</v>
      </c>
      <c r="AS32" s="112"/>
    </row>
    <row r="33" spans="1:45" ht="15" customHeight="1">
      <c r="A33" t="s">
        <v>170</v>
      </c>
      <c r="B33" s="150" t="s">
        <v>187</v>
      </c>
      <c r="C33" s="119" t="s">
        <v>179</v>
      </c>
      <c r="D33" s="120">
        <v>390539</v>
      </c>
      <c r="E33" s="121">
        <v>1731</v>
      </c>
      <c r="F33" s="122">
        <v>14327</v>
      </c>
      <c r="G33" s="122">
        <v>20268</v>
      </c>
      <c r="H33" s="122">
        <v>7017</v>
      </c>
      <c r="I33" s="122">
        <v>8677</v>
      </c>
      <c r="J33" s="122">
        <v>153</v>
      </c>
      <c r="K33" s="122">
        <v>5414</v>
      </c>
      <c r="L33" s="122">
        <v>13191</v>
      </c>
      <c r="M33" s="122">
        <v>10386</v>
      </c>
      <c r="N33" s="122">
        <v>5317</v>
      </c>
      <c r="O33" s="122">
        <v>39457</v>
      </c>
      <c r="P33" s="122">
        <v>26910</v>
      </c>
      <c r="Q33" s="122">
        <v>12809</v>
      </c>
      <c r="R33" s="122">
        <v>6762</v>
      </c>
      <c r="S33" s="122">
        <v>987</v>
      </c>
      <c r="T33" s="122">
        <v>165</v>
      </c>
      <c r="U33" s="122">
        <v>1321</v>
      </c>
      <c r="V33" s="122">
        <v>25933</v>
      </c>
      <c r="W33" s="122">
        <v>19829</v>
      </c>
      <c r="X33" s="122">
        <v>186</v>
      </c>
      <c r="Y33" s="122">
        <v>59</v>
      </c>
      <c r="Z33" s="122">
        <v>217</v>
      </c>
      <c r="AA33" s="122">
        <v>1237</v>
      </c>
      <c r="AB33" s="122">
        <v>14288</v>
      </c>
      <c r="AC33" s="122">
        <v>1801</v>
      </c>
      <c r="AD33" s="122">
        <v>1388</v>
      </c>
      <c r="AE33" s="122">
        <v>3307</v>
      </c>
      <c r="AF33" s="122">
        <v>16008</v>
      </c>
      <c r="AG33" s="122">
        <v>1357</v>
      </c>
      <c r="AH33" s="122">
        <v>3739</v>
      </c>
      <c r="AI33" s="122">
        <v>37412</v>
      </c>
      <c r="AJ33" s="122">
        <v>6052</v>
      </c>
      <c r="AK33" s="122">
        <v>11561</v>
      </c>
      <c r="AL33" s="122">
        <v>2175</v>
      </c>
      <c r="AM33" s="122">
        <v>272</v>
      </c>
      <c r="AN33" s="122">
        <v>980</v>
      </c>
      <c r="AO33" s="122">
        <v>40174</v>
      </c>
      <c r="AP33" s="122">
        <v>27672</v>
      </c>
      <c r="AQ33" s="125" t="s">
        <v>180</v>
      </c>
      <c r="AR33" s="124">
        <v>228234</v>
      </c>
      <c r="AS33" s="112"/>
    </row>
    <row r="34" spans="1:45" s="126" customFormat="1" ht="15" customHeight="1">
      <c r="A34" s="126" t="s">
        <v>170</v>
      </c>
      <c r="B34" s="127" t="s">
        <v>181</v>
      </c>
      <c r="C34" s="128" t="s">
        <v>182</v>
      </c>
      <c r="D34" s="129">
        <v>2.68</v>
      </c>
      <c r="E34" s="130">
        <v>2.84</v>
      </c>
      <c r="F34" s="131">
        <v>2.67</v>
      </c>
      <c r="G34" s="131">
        <v>2.62</v>
      </c>
      <c r="H34" s="131">
        <v>3.45</v>
      </c>
      <c r="I34" s="131">
        <v>2.27</v>
      </c>
      <c r="J34" s="131">
        <v>2.52</v>
      </c>
      <c r="K34" s="131">
        <v>2.66</v>
      </c>
      <c r="L34" s="131">
        <v>2.75</v>
      </c>
      <c r="M34" s="131">
        <v>2.5099999999999998</v>
      </c>
      <c r="N34" s="131">
        <v>2.62</v>
      </c>
      <c r="O34" s="131">
        <v>2.5299999999999998</v>
      </c>
      <c r="P34" s="131">
        <v>2.4300000000000002</v>
      </c>
      <c r="Q34" s="131">
        <v>2.4700000000000002</v>
      </c>
      <c r="R34" s="131">
        <v>2.58</v>
      </c>
      <c r="S34" s="131">
        <v>3.23</v>
      </c>
      <c r="T34" s="131">
        <v>3.18</v>
      </c>
      <c r="U34" s="131">
        <v>3.03</v>
      </c>
      <c r="V34" s="131">
        <v>2.4700000000000002</v>
      </c>
      <c r="W34" s="131">
        <v>2.34</v>
      </c>
      <c r="X34" s="131">
        <v>3.31</v>
      </c>
      <c r="Y34" s="131">
        <v>3.1</v>
      </c>
      <c r="Z34" s="131">
        <v>2.84</v>
      </c>
      <c r="AA34" s="131">
        <v>2.88</v>
      </c>
      <c r="AB34" s="131">
        <v>2.2200000000000002</v>
      </c>
      <c r="AC34" s="131">
        <v>2.78</v>
      </c>
      <c r="AD34" s="131">
        <v>3.17</v>
      </c>
      <c r="AE34" s="131">
        <v>3.48</v>
      </c>
      <c r="AF34" s="131">
        <v>2.77</v>
      </c>
      <c r="AG34" s="131">
        <v>2.89</v>
      </c>
      <c r="AH34" s="131">
        <v>2.77</v>
      </c>
      <c r="AI34" s="131">
        <v>3.93</v>
      </c>
      <c r="AJ34" s="131">
        <v>3.06</v>
      </c>
      <c r="AK34" s="131">
        <v>2.41</v>
      </c>
      <c r="AL34" s="131">
        <v>3.18</v>
      </c>
      <c r="AM34" s="131">
        <v>2.91</v>
      </c>
      <c r="AN34" s="131">
        <v>3.18</v>
      </c>
      <c r="AO34" s="131">
        <v>2.4</v>
      </c>
      <c r="AP34" s="131">
        <v>2.4700000000000002</v>
      </c>
      <c r="AQ34" s="125" t="s">
        <v>183</v>
      </c>
      <c r="AR34" s="132" t="s">
        <v>184</v>
      </c>
      <c r="AS34" s="133"/>
    </row>
    <row r="35" spans="1:45" ht="15" customHeight="1">
      <c r="A35" t="s">
        <v>170</v>
      </c>
      <c r="B35" s="134" t="s">
        <v>188</v>
      </c>
      <c r="C35" s="135">
        <v>5</v>
      </c>
      <c r="D35" s="120">
        <v>351</v>
      </c>
      <c r="E35" s="136">
        <v>2</v>
      </c>
      <c r="F35" s="137">
        <v>7</v>
      </c>
      <c r="G35" s="137">
        <v>27</v>
      </c>
      <c r="H35" s="137">
        <v>31</v>
      </c>
      <c r="I35" s="137">
        <v>7</v>
      </c>
      <c r="J35" s="137" t="s">
        <v>172</v>
      </c>
      <c r="K35" s="137">
        <v>11</v>
      </c>
      <c r="L35" s="137">
        <v>12</v>
      </c>
      <c r="M35" s="137">
        <v>7</v>
      </c>
      <c r="N35" s="137">
        <v>11</v>
      </c>
      <c r="O35" s="137">
        <v>28</v>
      </c>
      <c r="P35" s="137">
        <v>10</v>
      </c>
      <c r="Q35" s="137">
        <v>12</v>
      </c>
      <c r="R35" s="137">
        <v>9</v>
      </c>
      <c r="S35" s="137">
        <v>5</v>
      </c>
      <c r="T35" s="137" t="s">
        <v>172</v>
      </c>
      <c r="U35" s="137">
        <v>3</v>
      </c>
      <c r="V35" s="137">
        <v>30</v>
      </c>
      <c r="W35" s="137">
        <v>16</v>
      </c>
      <c r="X35" s="137" t="s">
        <v>173</v>
      </c>
      <c r="Y35" s="137" t="s">
        <v>172</v>
      </c>
      <c r="Z35" s="137" t="s">
        <v>172</v>
      </c>
      <c r="AA35" s="137">
        <v>4</v>
      </c>
      <c r="AB35" s="137">
        <v>7</v>
      </c>
      <c r="AC35" s="137" t="s">
        <v>173</v>
      </c>
      <c r="AD35" s="137">
        <v>3</v>
      </c>
      <c r="AE35" s="137">
        <v>14</v>
      </c>
      <c r="AF35" s="137">
        <v>24</v>
      </c>
      <c r="AG35" s="137">
        <v>1</v>
      </c>
      <c r="AH35" s="137">
        <v>1</v>
      </c>
      <c r="AI35" s="137">
        <v>5</v>
      </c>
      <c r="AJ35" s="137" t="s">
        <v>172</v>
      </c>
      <c r="AK35" s="137">
        <v>11</v>
      </c>
      <c r="AL35" s="137">
        <v>1</v>
      </c>
      <c r="AM35" s="137" t="s">
        <v>172</v>
      </c>
      <c r="AN35" s="137" t="s">
        <v>173</v>
      </c>
      <c r="AO35" s="137">
        <v>35</v>
      </c>
      <c r="AP35" s="137">
        <v>14</v>
      </c>
      <c r="AQ35" s="123" t="s">
        <v>174</v>
      </c>
      <c r="AR35" s="138">
        <v>660</v>
      </c>
      <c r="AS35" s="112"/>
    </row>
    <row r="36" spans="1:45" ht="15" customHeight="1">
      <c r="A36" t="s">
        <v>170</v>
      </c>
      <c r="B36" s="150" t="s">
        <v>188</v>
      </c>
      <c r="C36" s="119">
        <v>4</v>
      </c>
      <c r="D36" s="120">
        <v>565</v>
      </c>
      <c r="E36" s="121">
        <v>2</v>
      </c>
      <c r="F36" s="122">
        <v>19</v>
      </c>
      <c r="G36" s="122">
        <v>35</v>
      </c>
      <c r="H36" s="122">
        <v>15</v>
      </c>
      <c r="I36" s="122">
        <v>14</v>
      </c>
      <c r="J36" s="122" t="s">
        <v>172</v>
      </c>
      <c r="K36" s="122">
        <v>13</v>
      </c>
      <c r="L36" s="122">
        <v>24</v>
      </c>
      <c r="M36" s="122">
        <v>13</v>
      </c>
      <c r="N36" s="122">
        <v>13</v>
      </c>
      <c r="O36" s="122">
        <v>54</v>
      </c>
      <c r="P36" s="122">
        <v>28</v>
      </c>
      <c r="Q36" s="122">
        <v>33</v>
      </c>
      <c r="R36" s="122">
        <v>18</v>
      </c>
      <c r="S36" s="122">
        <v>1</v>
      </c>
      <c r="T36" s="122" t="s">
        <v>172</v>
      </c>
      <c r="U36" s="122">
        <v>4</v>
      </c>
      <c r="V36" s="122">
        <v>40</v>
      </c>
      <c r="W36" s="122">
        <v>26</v>
      </c>
      <c r="X36" s="122" t="s">
        <v>173</v>
      </c>
      <c r="Y36" s="122" t="s">
        <v>172</v>
      </c>
      <c r="Z36" s="122" t="s">
        <v>172</v>
      </c>
      <c r="AA36" s="122">
        <v>5</v>
      </c>
      <c r="AB36" s="122">
        <v>19</v>
      </c>
      <c r="AC36" s="122">
        <v>2</v>
      </c>
      <c r="AD36" s="122">
        <v>3</v>
      </c>
      <c r="AE36" s="122">
        <v>8</v>
      </c>
      <c r="AF36" s="122">
        <v>25</v>
      </c>
      <c r="AG36" s="122">
        <v>3</v>
      </c>
      <c r="AH36" s="122">
        <v>3</v>
      </c>
      <c r="AI36" s="122">
        <v>13</v>
      </c>
      <c r="AJ36" s="122" t="s">
        <v>172</v>
      </c>
      <c r="AK36" s="122">
        <v>13</v>
      </c>
      <c r="AL36" s="122">
        <v>6</v>
      </c>
      <c r="AM36" s="122" t="s">
        <v>172</v>
      </c>
      <c r="AN36" s="122">
        <v>4</v>
      </c>
      <c r="AO36" s="122">
        <v>47</v>
      </c>
      <c r="AP36" s="122">
        <v>57</v>
      </c>
      <c r="AQ36" s="125" t="s">
        <v>175</v>
      </c>
      <c r="AR36" s="124">
        <v>661</v>
      </c>
      <c r="AS36" s="112"/>
    </row>
    <row r="37" spans="1:45" ht="15" customHeight="1">
      <c r="A37" t="s">
        <v>170</v>
      </c>
      <c r="B37" s="150" t="s">
        <v>188</v>
      </c>
      <c r="C37" s="119">
        <v>3</v>
      </c>
      <c r="D37" s="120">
        <v>727</v>
      </c>
      <c r="E37" s="121">
        <v>6</v>
      </c>
      <c r="F37" s="122">
        <v>53</v>
      </c>
      <c r="G37" s="122">
        <v>17</v>
      </c>
      <c r="H37" s="122">
        <v>15</v>
      </c>
      <c r="I37" s="122">
        <v>18</v>
      </c>
      <c r="J37" s="122" t="s">
        <v>172</v>
      </c>
      <c r="K37" s="122">
        <v>8</v>
      </c>
      <c r="L37" s="122">
        <v>43</v>
      </c>
      <c r="M37" s="122">
        <v>13</v>
      </c>
      <c r="N37" s="122">
        <v>5</v>
      </c>
      <c r="O37" s="122">
        <v>85</v>
      </c>
      <c r="P37" s="122">
        <v>46</v>
      </c>
      <c r="Q37" s="122">
        <v>15</v>
      </c>
      <c r="R37" s="122">
        <v>28</v>
      </c>
      <c r="S37" s="122">
        <v>2</v>
      </c>
      <c r="T37" s="122" t="s">
        <v>172</v>
      </c>
      <c r="U37" s="122">
        <v>4</v>
      </c>
      <c r="V37" s="122">
        <v>45</v>
      </c>
      <c r="W37" s="122">
        <v>32</v>
      </c>
      <c r="X37" s="122" t="s">
        <v>173</v>
      </c>
      <c r="Y37" s="122" t="s">
        <v>172</v>
      </c>
      <c r="Z37" s="122" t="s">
        <v>172</v>
      </c>
      <c r="AA37" s="122">
        <v>4</v>
      </c>
      <c r="AB37" s="122">
        <v>26</v>
      </c>
      <c r="AC37" s="122">
        <v>7</v>
      </c>
      <c r="AD37" s="122">
        <v>1</v>
      </c>
      <c r="AE37" s="122">
        <v>1</v>
      </c>
      <c r="AF37" s="122">
        <v>42</v>
      </c>
      <c r="AG37" s="122">
        <v>4</v>
      </c>
      <c r="AH37" s="122">
        <v>10</v>
      </c>
      <c r="AI37" s="122">
        <v>9</v>
      </c>
      <c r="AJ37" s="122" t="s">
        <v>172</v>
      </c>
      <c r="AK37" s="122">
        <v>32</v>
      </c>
      <c r="AL37" s="122">
        <v>5</v>
      </c>
      <c r="AM37" s="122" t="s">
        <v>172</v>
      </c>
      <c r="AN37" s="122">
        <v>3</v>
      </c>
      <c r="AO37" s="122">
        <v>74</v>
      </c>
      <c r="AP37" s="122">
        <v>66</v>
      </c>
      <c r="AQ37" s="125" t="s">
        <v>176</v>
      </c>
      <c r="AR37" s="124">
        <v>480</v>
      </c>
      <c r="AS37" s="112"/>
    </row>
    <row r="38" spans="1:45" ht="15" customHeight="1">
      <c r="A38" t="s">
        <v>170</v>
      </c>
      <c r="B38" s="150" t="s">
        <v>188</v>
      </c>
      <c r="C38" s="119">
        <v>2</v>
      </c>
      <c r="D38" s="120">
        <v>728</v>
      </c>
      <c r="E38" s="121">
        <v>2</v>
      </c>
      <c r="F38" s="122">
        <v>37</v>
      </c>
      <c r="G38" s="122">
        <v>58</v>
      </c>
      <c r="H38" s="122">
        <v>8</v>
      </c>
      <c r="I38" s="122">
        <v>23</v>
      </c>
      <c r="J38" s="122" t="s">
        <v>172</v>
      </c>
      <c r="K38" s="122">
        <v>7</v>
      </c>
      <c r="L38" s="122">
        <v>24</v>
      </c>
      <c r="M38" s="122">
        <v>16</v>
      </c>
      <c r="N38" s="122">
        <v>7</v>
      </c>
      <c r="O38" s="122">
        <v>107</v>
      </c>
      <c r="P38" s="122">
        <v>50</v>
      </c>
      <c r="Q38" s="122">
        <v>25</v>
      </c>
      <c r="R38" s="122">
        <v>32</v>
      </c>
      <c r="S38" s="122" t="s">
        <v>173</v>
      </c>
      <c r="T38" s="122" t="s">
        <v>172</v>
      </c>
      <c r="U38" s="122">
        <v>3</v>
      </c>
      <c r="V38" s="122">
        <v>42</v>
      </c>
      <c r="W38" s="122">
        <v>19</v>
      </c>
      <c r="X38" s="122" t="s">
        <v>173</v>
      </c>
      <c r="Y38" s="122" t="s">
        <v>172</v>
      </c>
      <c r="Z38" s="122" t="s">
        <v>172</v>
      </c>
      <c r="AA38" s="122">
        <v>1</v>
      </c>
      <c r="AB38" s="122">
        <v>25</v>
      </c>
      <c r="AC38" s="122">
        <v>4</v>
      </c>
      <c r="AD38" s="122" t="s">
        <v>173</v>
      </c>
      <c r="AE38" s="122" t="s">
        <v>173</v>
      </c>
      <c r="AF38" s="122">
        <v>24</v>
      </c>
      <c r="AG38" s="122">
        <v>6</v>
      </c>
      <c r="AH38" s="122">
        <v>6</v>
      </c>
      <c r="AI38" s="122">
        <v>3</v>
      </c>
      <c r="AJ38" s="122" t="s">
        <v>172</v>
      </c>
      <c r="AK38" s="122">
        <v>24</v>
      </c>
      <c r="AL38" s="122">
        <v>3</v>
      </c>
      <c r="AM38" s="122" t="s">
        <v>172</v>
      </c>
      <c r="AN38" s="122" t="s">
        <v>173</v>
      </c>
      <c r="AO38" s="122">
        <v>95</v>
      </c>
      <c r="AP38" s="122">
        <v>77</v>
      </c>
      <c r="AQ38" s="125" t="s">
        <v>177</v>
      </c>
      <c r="AR38" s="124">
        <v>2</v>
      </c>
      <c r="AS38" s="112"/>
    </row>
    <row r="39" spans="1:45" ht="15" customHeight="1">
      <c r="A39" t="s">
        <v>170</v>
      </c>
      <c r="B39" s="150" t="s">
        <v>188</v>
      </c>
      <c r="C39" s="119">
        <v>1</v>
      </c>
      <c r="D39" s="120">
        <v>602</v>
      </c>
      <c r="E39" s="121" t="s">
        <v>173</v>
      </c>
      <c r="F39" s="122">
        <v>10</v>
      </c>
      <c r="G39" s="122">
        <v>31</v>
      </c>
      <c r="H39" s="122">
        <v>6</v>
      </c>
      <c r="I39" s="122">
        <v>20</v>
      </c>
      <c r="J39" s="122" t="s">
        <v>172</v>
      </c>
      <c r="K39" s="122">
        <v>12</v>
      </c>
      <c r="L39" s="122">
        <v>28</v>
      </c>
      <c r="M39" s="122">
        <v>16</v>
      </c>
      <c r="N39" s="122">
        <v>11</v>
      </c>
      <c r="O39" s="122">
        <v>54</v>
      </c>
      <c r="P39" s="122">
        <v>27</v>
      </c>
      <c r="Q39" s="122">
        <v>24</v>
      </c>
      <c r="R39" s="122">
        <v>17</v>
      </c>
      <c r="S39" s="122" t="s">
        <v>173</v>
      </c>
      <c r="T39" s="122" t="s">
        <v>172</v>
      </c>
      <c r="U39" s="122">
        <v>2</v>
      </c>
      <c r="V39" s="122">
        <v>52</v>
      </c>
      <c r="W39" s="122">
        <v>55</v>
      </c>
      <c r="X39" s="122" t="s">
        <v>173</v>
      </c>
      <c r="Y39" s="122" t="s">
        <v>172</v>
      </c>
      <c r="Z39" s="122" t="s">
        <v>172</v>
      </c>
      <c r="AA39" s="122">
        <v>1</v>
      </c>
      <c r="AB39" s="122">
        <v>25</v>
      </c>
      <c r="AC39" s="122" t="s">
        <v>173</v>
      </c>
      <c r="AD39" s="122">
        <v>3</v>
      </c>
      <c r="AE39" s="122">
        <v>3</v>
      </c>
      <c r="AF39" s="122">
        <v>32</v>
      </c>
      <c r="AG39" s="122" t="s">
        <v>173</v>
      </c>
      <c r="AH39" s="122">
        <v>2</v>
      </c>
      <c r="AI39" s="122">
        <v>1</v>
      </c>
      <c r="AJ39" s="122" t="s">
        <v>172</v>
      </c>
      <c r="AK39" s="122">
        <v>33</v>
      </c>
      <c r="AL39" s="122" t="s">
        <v>173</v>
      </c>
      <c r="AM39" s="122" t="s">
        <v>172</v>
      </c>
      <c r="AN39" s="122" t="s">
        <v>173</v>
      </c>
      <c r="AO39" s="122">
        <v>93</v>
      </c>
      <c r="AP39" s="122">
        <v>44</v>
      </c>
      <c r="AQ39" s="125" t="s">
        <v>178</v>
      </c>
      <c r="AR39" s="124">
        <v>1</v>
      </c>
      <c r="AS39" s="112"/>
    </row>
    <row r="40" spans="1:45" ht="15" customHeight="1">
      <c r="A40" t="s">
        <v>170</v>
      </c>
      <c r="B40" s="150" t="s">
        <v>188</v>
      </c>
      <c r="C40" s="119" t="s">
        <v>179</v>
      </c>
      <c r="D40" s="120">
        <v>2973</v>
      </c>
      <c r="E40" s="121">
        <v>12</v>
      </c>
      <c r="F40" s="122">
        <v>126</v>
      </c>
      <c r="G40" s="122">
        <v>168</v>
      </c>
      <c r="H40" s="122">
        <v>75</v>
      </c>
      <c r="I40" s="122">
        <v>82</v>
      </c>
      <c r="J40" s="122">
        <v>4</v>
      </c>
      <c r="K40" s="122">
        <v>51</v>
      </c>
      <c r="L40" s="122">
        <v>131</v>
      </c>
      <c r="M40" s="122">
        <v>65</v>
      </c>
      <c r="N40" s="122">
        <v>47</v>
      </c>
      <c r="O40" s="122">
        <v>328</v>
      </c>
      <c r="P40" s="122">
        <v>161</v>
      </c>
      <c r="Q40" s="122">
        <v>109</v>
      </c>
      <c r="R40" s="122">
        <v>104</v>
      </c>
      <c r="S40" s="122">
        <v>8</v>
      </c>
      <c r="T40" s="122">
        <v>1</v>
      </c>
      <c r="U40" s="122">
        <v>16</v>
      </c>
      <c r="V40" s="122">
        <v>209</v>
      </c>
      <c r="W40" s="122">
        <v>148</v>
      </c>
      <c r="X40" s="122" t="s">
        <v>173</v>
      </c>
      <c r="Y40" s="122">
        <v>1</v>
      </c>
      <c r="Z40" s="122">
        <v>3</v>
      </c>
      <c r="AA40" s="122">
        <v>15</v>
      </c>
      <c r="AB40" s="122">
        <v>102</v>
      </c>
      <c r="AC40" s="122">
        <v>13</v>
      </c>
      <c r="AD40" s="122">
        <v>10</v>
      </c>
      <c r="AE40" s="122">
        <v>26</v>
      </c>
      <c r="AF40" s="122">
        <v>147</v>
      </c>
      <c r="AG40" s="122">
        <v>14</v>
      </c>
      <c r="AH40" s="122">
        <v>22</v>
      </c>
      <c r="AI40" s="122">
        <v>31</v>
      </c>
      <c r="AJ40" s="122">
        <v>4</v>
      </c>
      <c r="AK40" s="122">
        <v>113</v>
      </c>
      <c r="AL40" s="122">
        <v>15</v>
      </c>
      <c r="AM40" s="122">
        <v>3</v>
      </c>
      <c r="AN40" s="122">
        <v>7</v>
      </c>
      <c r="AO40" s="122">
        <v>344</v>
      </c>
      <c r="AP40" s="122">
        <v>258</v>
      </c>
      <c r="AQ40" s="125" t="s">
        <v>180</v>
      </c>
      <c r="AR40" s="124">
        <v>1804</v>
      </c>
      <c r="AS40" s="112"/>
    </row>
    <row r="41" spans="1:45" s="126" customFormat="1" ht="15" customHeight="1">
      <c r="A41" s="126" t="s">
        <v>170</v>
      </c>
      <c r="B41" s="127" t="s">
        <v>181</v>
      </c>
      <c r="C41" s="128" t="s">
        <v>182</v>
      </c>
      <c r="D41" s="129">
        <v>2.78</v>
      </c>
      <c r="E41" s="130">
        <v>3.33</v>
      </c>
      <c r="F41" s="131">
        <v>2.81</v>
      </c>
      <c r="G41" s="131">
        <v>2.82</v>
      </c>
      <c r="H41" s="131">
        <v>3.76</v>
      </c>
      <c r="I41" s="131">
        <v>2.57</v>
      </c>
      <c r="J41" s="131" t="s">
        <v>172</v>
      </c>
      <c r="K41" s="131">
        <v>3.08</v>
      </c>
      <c r="L41" s="131">
        <v>2.76</v>
      </c>
      <c r="M41" s="131">
        <v>2.68</v>
      </c>
      <c r="N41" s="131">
        <v>3.13</v>
      </c>
      <c r="O41" s="131">
        <v>2.68</v>
      </c>
      <c r="P41" s="131">
        <v>2.65</v>
      </c>
      <c r="Q41" s="131">
        <v>2.85</v>
      </c>
      <c r="R41" s="131">
        <v>2.71</v>
      </c>
      <c r="S41" s="131">
        <v>4.38</v>
      </c>
      <c r="T41" s="131" t="s">
        <v>172</v>
      </c>
      <c r="U41" s="131">
        <v>3.19</v>
      </c>
      <c r="V41" s="131">
        <v>2.78</v>
      </c>
      <c r="W41" s="131">
        <v>2.52</v>
      </c>
      <c r="X41" s="131" t="s">
        <v>173</v>
      </c>
      <c r="Y41" s="131" t="s">
        <v>172</v>
      </c>
      <c r="Z41" s="131" t="s">
        <v>172</v>
      </c>
      <c r="AA41" s="131">
        <v>3.67</v>
      </c>
      <c r="AB41" s="131">
        <v>2.59</v>
      </c>
      <c r="AC41" s="131">
        <v>2.85</v>
      </c>
      <c r="AD41" s="131">
        <v>3.3</v>
      </c>
      <c r="AE41" s="131">
        <v>4.1500000000000004</v>
      </c>
      <c r="AF41" s="131">
        <v>2.9</v>
      </c>
      <c r="AG41" s="131">
        <v>2.93</v>
      </c>
      <c r="AH41" s="131">
        <v>2.77</v>
      </c>
      <c r="AI41" s="131">
        <v>3.58</v>
      </c>
      <c r="AJ41" s="131" t="s">
        <v>172</v>
      </c>
      <c r="AK41" s="131">
        <v>2.5099999999999998</v>
      </c>
      <c r="AL41" s="131">
        <v>3.33</v>
      </c>
      <c r="AM41" s="131" t="s">
        <v>172</v>
      </c>
      <c r="AN41" s="131">
        <v>3.57</v>
      </c>
      <c r="AO41" s="131">
        <v>2.52</v>
      </c>
      <c r="AP41" s="131">
        <v>2.69</v>
      </c>
      <c r="AQ41" s="125" t="s">
        <v>183</v>
      </c>
      <c r="AR41" s="132" t="s">
        <v>184</v>
      </c>
      <c r="AS41" s="133"/>
    </row>
    <row r="42" spans="1:45" ht="15" customHeight="1">
      <c r="A42" t="s">
        <v>170</v>
      </c>
      <c r="B42" s="134" t="s">
        <v>189</v>
      </c>
      <c r="C42" s="135">
        <v>5</v>
      </c>
      <c r="D42" s="120">
        <v>159694</v>
      </c>
      <c r="E42" s="136">
        <v>530</v>
      </c>
      <c r="F42" s="137">
        <v>4367</v>
      </c>
      <c r="G42" s="137">
        <v>11981</v>
      </c>
      <c r="H42" s="137">
        <v>13148</v>
      </c>
      <c r="I42" s="137">
        <v>3324</v>
      </c>
      <c r="J42" s="137">
        <v>69</v>
      </c>
      <c r="K42" s="137">
        <v>5233</v>
      </c>
      <c r="L42" s="137">
        <v>3023</v>
      </c>
      <c r="M42" s="137">
        <v>5895</v>
      </c>
      <c r="N42" s="137">
        <v>4640</v>
      </c>
      <c r="O42" s="137">
        <v>13960</v>
      </c>
      <c r="P42" s="137">
        <v>6198</v>
      </c>
      <c r="Q42" s="137">
        <v>5239</v>
      </c>
      <c r="R42" s="137">
        <v>3212</v>
      </c>
      <c r="S42" s="137">
        <v>809</v>
      </c>
      <c r="T42" s="137">
        <v>306</v>
      </c>
      <c r="U42" s="137">
        <v>1439</v>
      </c>
      <c r="V42" s="137">
        <v>12178</v>
      </c>
      <c r="W42" s="137">
        <v>6145</v>
      </c>
      <c r="X42" s="137">
        <v>92</v>
      </c>
      <c r="Y42" s="137">
        <v>27</v>
      </c>
      <c r="Z42" s="137">
        <v>276</v>
      </c>
      <c r="AA42" s="137">
        <v>1101</v>
      </c>
      <c r="AB42" s="137">
        <v>3977</v>
      </c>
      <c r="AC42" s="137">
        <v>835</v>
      </c>
      <c r="AD42" s="137">
        <v>2697</v>
      </c>
      <c r="AE42" s="137">
        <v>6885</v>
      </c>
      <c r="AF42" s="137">
        <v>10651</v>
      </c>
      <c r="AG42" s="137">
        <v>293</v>
      </c>
      <c r="AH42" s="137">
        <v>502</v>
      </c>
      <c r="AI42" s="137">
        <v>2184</v>
      </c>
      <c r="AJ42" s="137">
        <v>193</v>
      </c>
      <c r="AK42" s="137">
        <v>7023</v>
      </c>
      <c r="AL42" s="137">
        <v>385</v>
      </c>
      <c r="AM42" s="137">
        <v>69</v>
      </c>
      <c r="AN42" s="137">
        <v>187</v>
      </c>
      <c r="AO42" s="137">
        <v>14913</v>
      </c>
      <c r="AP42" s="137">
        <v>5708</v>
      </c>
      <c r="AQ42" s="123" t="s">
        <v>174</v>
      </c>
      <c r="AR42" s="138">
        <v>164937</v>
      </c>
      <c r="AS42" s="112"/>
    </row>
    <row r="43" spans="1:45" ht="15" customHeight="1">
      <c r="A43" t="s">
        <v>170</v>
      </c>
      <c r="B43" s="150" t="s">
        <v>189</v>
      </c>
      <c r="C43" s="119">
        <v>4</v>
      </c>
      <c r="D43" s="120">
        <v>234822</v>
      </c>
      <c r="E43" s="121">
        <v>893</v>
      </c>
      <c r="F43" s="122">
        <v>10851</v>
      </c>
      <c r="G43" s="122">
        <v>15090</v>
      </c>
      <c r="H43" s="122">
        <v>5993</v>
      </c>
      <c r="I43" s="122">
        <v>6619</v>
      </c>
      <c r="J43" s="122">
        <v>94</v>
      </c>
      <c r="K43" s="122">
        <v>4694</v>
      </c>
      <c r="L43" s="122">
        <v>7549</v>
      </c>
      <c r="M43" s="122">
        <v>8890</v>
      </c>
      <c r="N43" s="122">
        <v>7092</v>
      </c>
      <c r="O43" s="122">
        <v>21523</v>
      </c>
      <c r="P43" s="122">
        <v>11090</v>
      </c>
      <c r="Q43" s="122">
        <v>12082</v>
      </c>
      <c r="R43" s="122">
        <v>5046</v>
      </c>
      <c r="S43" s="122">
        <v>1015</v>
      </c>
      <c r="T43" s="122">
        <v>557</v>
      </c>
      <c r="U43" s="122">
        <v>1683</v>
      </c>
      <c r="V43" s="122">
        <v>12925</v>
      </c>
      <c r="W43" s="122">
        <v>11650</v>
      </c>
      <c r="X43" s="122">
        <v>82</v>
      </c>
      <c r="Y43" s="122">
        <v>23</v>
      </c>
      <c r="Z43" s="122">
        <v>377</v>
      </c>
      <c r="AA43" s="122">
        <v>990</v>
      </c>
      <c r="AB43" s="122">
        <v>9161</v>
      </c>
      <c r="AC43" s="122">
        <v>1693</v>
      </c>
      <c r="AD43" s="122">
        <v>1701</v>
      </c>
      <c r="AE43" s="122">
        <v>4668</v>
      </c>
      <c r="AF43" s="122">
        <v>13367</v>
      </c>
      <c r="AG43" s="122">
        <v>1051</v>
      </c>
      <c r="AH43" s="122">
        <v>1266</v>
      </c>
      <c r="AI43" s="122">
        <v>4836</v>
      </c>
      <c r="AJ43" s="122">
        <v>186</v>
      </c>
      <c r="AK43" s="122">
        <v>9832</v>
      </c>
      <c r="AL43" s="122">
        <v>1235</v>
      </c>
      <c r="AM43" s="122">
        <v>255</v>
      </c>
      <c r="AN43" s="122">
        <v>506</v>
      </c>
      <c r="AO43" s="122">
        <v>22923</v>
      </c>
      <c r="AP43" s="122">
        <v>15334</v>
      </c>
      <c r="AQ43" s="125" t="s">
        <v>175</v>
      </c>
      <c r="AR43" s="124">
        <v>203769</v>
      </c>
      <c r="AS43" s="112"/>
    </row>
    <row r="44" spans="1:45" ht="15" customHeight="1">
      <c r="A44" t="s">
        <v>170</v>
      </c>
      <c r="B44" s="150" t="s">
        <v>189</v>
      </c>
      <c r="C44" s="119">
        <v>3</v>
      </c>
      <c r="D44" s="120">
        <v>285345</v>
      </c>
      <c r="E44" s="121">
        <v>954</v>
      </c>
      <c r="F44" s="122">
        <v>15697</v>
      </c>
      <c r="G44" s="122">
        <v>15857</v>
      </c>
      <c r="H44" s="122">
        <v>6918</v>
      </c>
      <c r="I44" s="122">
        <v>9565</v>
      </c>
      <c r="J44" s="122">
        <v>316</v>
      </c>
      <c r="K44" s="122">
        <v>5201</v>
      </c>
      <c r="L44" s="122">
        <v>13634</v>
      </c>
      <c r="M44" s="122">
        <v>6708</v>
      </c>
      <c r="N44" s="122">
        <v>4204</v>
      </c>
      <c r="O44" s="122">
        <v>29255</v>
      </c>
      <c r="P44" s="122">
        <v>21274</v>
      </c>
      <c r="Q44" s="122">
        <v>5238</v>
      </c>
      <c r="R44" s="122">
        <v>6585</v>
      </c>
      <c r="S44" s="122">
        <v>959</v>
      </c>
      <c r="T44" s="122">
        <v>280</v>
      </c>
      <c r="U44" s="122">
        <v>1179</v>
      </c>
      <c r="V44" s="122">
        <v>19722</v>
      </c>
      <c r="W44" s="122">
        <v>12269</v>
      </c>
      <c r="X44" s="122">
        <v>233</v>
      </c>
      <c r="Y44" s="122">
        <v>61</v>
      </c>
      <c r="Z44" s="122">
        <v>620</v>
      </c>
      <c r="AA44" s="122">
        <v>1413</v>
      </c>
      <c r="AB44" s="122">
        <v>12553</v>
      </c>
      <c r="AC44" s="122">
        <v>2702</v>
      </c>
      <c r="AD44" s="122">
        <v>943</v>
      </c>
      <c r="AE44" s="122">
        <v>2819</v>
      </c>
      <c r="AF44" s="122">
        <v>12163</v>
      </c>
      <c r="AG44" s="122">
        <v>1035</v>
      </c>
      <c r="AH44" s="122">
        <v>5593</v>
      </c>
      <c r="AI44" s="122">
        <v>4175</v>
      </c>
      <c r="AJ44" s="122">
        <v>317</v>
      </c>
      <c r="AK44" s="122">
        <v>11412</v>
      </c>
      <c r="AL44" s="122">
        <v>1602</v>
      </c>
      <c r="AM44" s="122">
        <v>235</v>
      </c>
      <c r="AN44" s="122">
        <v>503</v>
      </c>
      <c r="AO44" s="122">
        <v>32079</v>
      </c>
      <c r="AP44" s="122">
        <v>19072</v>
      </c>
      <c r="AQ44" s="125" t="s">
        <v>176</v>
      </c>
      <c r="AR44" s="124">
        <v>185478</v>
      </c>
      <c r="AS44" s="112"/>
    </row>
    <row r="45" spans="1:45" ht="15" customHeight="1">
      <c r="A45" t="s">
        <v>170</v>
      </c>
      <c r="B45" s="150" t="s">
        <v>189</v>
      </c>
      <c r="C45" s="119">
        <v>2</v>
      </c>
      <c r="D45" s="120">
        <v>212778</v>
      </c>
      <c r="E45" s="121">
        <v>758</v>
      </c>
      <c r="F45" s="122">
        <v>7765</v>
      </c>
      <c r="G45" s="122">
        <v>17661</v>
      </c>
      <c r="H45" s="122">
        <v>5279</v>
      </c>
      <c r="I45" s="122">
        <v>7947</v>
      </c>
      <c r="J45" s="122">
        <v>128</v>
      </c>
      <c r="K45" s="122">
        <v>3041</v>
      </c>
      <c r="L45" s="122">
        <v>7263</v>
      </c>
      <c r="M45" s="122">
        <v>5320</v>
      </c>
      <c r="N45" s="122">
        <v>3305</v>
      </c>
      <c r="O45" s="122">
        <v>23875</v>
      </c>
      <c r="P45" s="122">
        <v>16019</v>
      </c>
      <c r="Q45" s="122">
        <v>8817</v>
      </c>
      <c r="R45" s="122">
        <v>6977</v>
      </c>
      <c r="S45" s="122">
        <v>384</v>
      </c>
      <c r="T45" s="122">
        <v>376</v>
      </c>
      <c r="U45" s="122">
        <v>1024</v>
      </c>
      <c r="V45" s="122">
        <v>15942</v>
      </c>
      <c r="W45" s="122">
        <v>4794</v>
      </c>
      <c r="X45" s="122">
        <v>124</v>
      </c>
      <c r="Y45" s="122">
        <v>31</v>
      </c>
      <c r="Z45" s="122">
        <v>340</v>
      </c>
      <c r="AA45" s="122">
        <v>1153</v>
      </c>
      <c r="AB45" s="122">
        <v>11529</v>
      </c>
      <c r="AC45" s="122">
        <v>1682</v>
      </c>
      <c r="AD45" s="122">
        <v>1294</v>
      </c>
      <c r="AE45" s="122">
        <v>1559</v>
      </c>
      <c r="AF45" s="122">
        <v>4628</v>
      </c>
      <c r="AG45" s="122">
        <v>877</v>
      </c>
      <c r="AH45" s="122">
        <v>1491</v>
      </c>
      <c r="AI45" s="122">
        <v>1918</v>
      </c>
      <c r="AJ45" s="122">
        <v>109</v>
      </c>
      <c r="AK45" s="122">
        <v>10382</v>
      </c>
      <c r="AL45" s="122">
        <v>384</v>
      </c>
      <c r="AM45" s="122">
        <v>140</v>
      </c>
      <c r="AN45" s="122">
        <v>207</v>
      </c>
      <c r="AO45" s="122">
        <v>23221</v>
      </c>
      <c r="AP45" s="122">
        <v>15034</v>
      </c>
      <c r="AQ45" s="125" t="s">
        <v>177</v>
      </c>
      <c r="AR45" s="124">
        <v>515</v>
      </c>
      <c r="AS45" s="112"/>
    </row>
    <row r="46" spans="1:45" ht="15" customHeight="1">
      <c r="A46" t="s">
        <v>170</v>
      </c>
      <c r="B46" s="150" t="s">
        <v>189</v>
      </c>
      <c r="C46" s="119">
        <v>1</v>
      </c>
      <c r="D46" s="120">
        <v>121193</v>
      </c>
      <c r="E46" s="121">
        <v>303</v>
      </c>
      <c r="F46" s="122">
        <v>1605</v>
      </c>
      <c r="G46" s="122">
        <v>8980</v>
      </c>
      <c r="H46" s="122">
        <v>1421</v>
      </c>
      <c r="I46" s="122">
        <v>4977</v>
      </c>
      <c r="J46" s="122">
        <v>193</v>
      </c>
      <c r="K46" s="122">
        <v>3582</v>
      </c>
      <c r="L46" s="122">
        <v>2828</v>
      </c>
      <c r="M46" s="122">
        <v>4823</v>
      </c>
      <c r="N46" s="122">
        <v>2872</v>
      </c>
      <c r="O46" s="122">
        <v>8708</v>
      </c>
      <c r="P46" s="122">
        <v>5320</v>
      </c>
      <c r="Q46" s="122">
        <v>4538</v>
      </c>
      <c r="R46" s="122">
        <v>2081</v>
      </c>
      <c r="S46" s="122">
        <v>151</v>
      </c>
      <c r="T46" s="122">
        <v>142</v>
      </c>
      <c r="U46" s="122">
        <v>664</v>
      </c>
      <c r="V46" s="122">
        <v>11387</v>
      </c>
      <c r="W46" s="122">
        <v>10304</v>
      </c>
      <c r="X46" s="122">
        <v>34</v>
      </c>
      <c r="Y46" s="122">
        <v>36</v>
      </c>
      <c r="Z46" s="122">
        <v>237</v>
      </c>
      <c r="AA46" s="122">
        <v>355</v>
      </c>
      <c r="AB46" s="122">
        <v>5975</v>
      </c>
      <c r="AC46" s="122">
        <v>321</v>
      </c>
      <c r="AD46" s="122">
        <v>643</v>
      </c>
      <c r="AE46" s="122">
        <v>967</v>
      </c>
      <c r="AF46" s="122">
        <v>7641</v>
      </c>
      <c r="AG46" s="122">
        <v>75</v>
      </c>
      <c r="AH46" s="122">
        <v>156</v>
      </c>
      <c r="AI46" s="122">
        <v>342</v>
      </c>
      <c r="AJ46" s="122">
        <v>32</v>
      </c>
      <c r="AK46" s="122">
        <v>7499</v>
      </c>
      <c r="AL46" s="122">
        <v>18</v>
      </c>
      <c r="AM46" s="122">
        <v>25</v>
      </c>
      <c r="AN46" s="122">
        <v>23</v>
      </c>
      <c r="AO46" s="122">
        <v>16924</v>
      </c>
      <c r="AP46" s="122">
        <v>5011</v>
      </c>
      <c r="AQ46" s="125" t="s">
        <v>178</v>
      </c>
      <c r="AR46" s="124">
        <v>552</v>
      </c>
      <c r="AS46" s="112"/>
    </row>
    <row r="47" spans="1:45" ht="15" customHeight="1">
      <c r="A47" t="s">
        <v>170</v>
      </c>
      <c r="B47" s="150" t="s">
        <v>189</v>
      </c>
      <c r="C47" s="119" t="s">
        <v>179</v>
      </c>
      <c r="D47" s="120">
        <v>1013832</v>
      </c>
      <c r="E47" s="121">
        <v>3438</v>
      </c>
      <c r="F47" s="122">
        <v>40285</v>
      </c>
      <c r="G47" s="122">
        <v>69569</v>
      </c>
      <c r="H47" s="122">
        <v>32759</v>
      </c>
      <c r="I47" s="122">
        <v>32432</v>
      </c>
      <c r="J47" s="122">
        <v>800</v>
      </c>
      <c r="K47" s="122">
        <v>21751</v>
      </c>
      <c r="L47" s="122">
        <v>34297</v>
      </c>
      <c r="M47" s="122">
        <v>31636</v>
      </c>
      <c r="N47" s="122">
        <v>22113</v>
      </c>
      <c r="O47" s="122">
        <v>97321</v>
      </c>
      <c r="P47" s="122">
        <v>59901</v>
      </c>
      <c r="Q47" s="122">
        <v>35914</v>
      </c>
      <c r="R47" s="122">
        <v>23901</v>
      </c>
      <c r="S47" s="122">
        <v>3318</v>
      </c>
      <c r="T47" s="122">
        <v>1661</v>
      </c>
      <c r="U47" s="122">
        <v>5989</v>
      </c>
      <c r="V47" s="122">
        <v>72154</v>
      </c>
      <c r="W47" s="122">
        <v>45162</v>
      </c>
      <c r="X47" s="122">
        <v>565</v>
      </c>
      <c r="Y47" s="122">
        <v>178</v>
      </c>
      <c r="Z47" s="122">
        <v>1850</v>
      </c>
      <c r="AA47" s="122">
        <v>5012</v>
      </c>
      <c r="AB47" s="122">
        <v>43195</v>
      </c>
      <c r="AC47" s="122">
        <v>7233</v>
      </c>
      <c r="AD47" s="122">
        <v>7278</v>
      </c>
      <c r="AE47" s="122">
        <v>16898</v>
      </c>
      <c r="AF47" s="122">
        <v>48450</v>
      </c>
      <c r="AG47" s="122">
        <v>3331</v>
      </c>
      <c r="AH47" s="122">
        <v>9008</v>
      </c>
      <c r="AI47" s="122">
        <v>13455</v>
      </c>
      <c r="AJ47" s="122">
        <v>837</v>
      </c>
      <c r="AK47" s="122">
        <v>46148</v>
      </c>
      <c r="AL47" s="122">
        <v>3624</v>
      </c>
      <c r="AM47" s="122">
        <v>724</v>
      </c>
      <c r="AN47" s="122">
        <v>1426</v>
      </c>
      <c r="AO47" s="122">
        <v>110060</v>
      </c>
      <c r="AP47" s="122">
        <v>60159</v>
      </c>
      <c r="AQ47" s="125" t="s">
        <v>180</v>
      </c>
      <c r="AR47" s="124">
        <v>555251</v>
      </c>
      <c r="AS47" s="112"/>
    </row>
    <row r="48" spans="1:45" s="126" customFormat="1" ht="15" customHeight="1">
      <c r="A48" s="126" t="s">
        <v>170</v>
      </c>
      <c r="B48" s="127" t="s">
        <v>181</v>
      </c>
      <c r="C48" s="128" t="s">
        <v>182</v>
      </c>
      <c r="D48" s="129">
        <v>3.1</v>
      </c>
      <c r="E48" s="130">
        <v>3.17</v>
      </c>
      <c r="F48" s="131">
        <v>3.21</v>
      </c>
      <c r="G48" s="131">
        <v>3.05</v>
      </c>
      <c r="H48" s="131">
        <v>3.74</v>
      </c>
      <c r="I48" s="131">
        <v>2.86</v>
      </c>
      <c r="J48" s="131">
        <v>2.65</v>
      </c>
      <c r="K48" s="131">
        <v>3.23</v>
      </c>
      <c r="L48" s="131">
        <v>3.02</v>
      </c>
      <c r="M48" s="131">
        <v>3.18</v>
      </c>
      <c r="N48" s="131">
        <v>3.33</v>
      </c>
      <c r="O48" s="131">
        <v>3.08</v>
      </c>
      <c r="P48" s="131">
        <v>2.95</v>
      </c>
      <c r="Q48" s="131">
        <v>3.13</v>
      </c>
      <c r="R48" s="131">
        <v>3.01</v>
      </c>
      <c r="S48" s="131">
        <v>3.59</v>
      </c>
      <c r="T48" s="131">
        <v>3.31</v>
      </c>
      <c r="U48" s="131">
        <v>3.37</v>
      </c>
      <c r="V48" s="131">
        <v>2.98</v>
      </c>
      <c r="W48" s="131">
        <v>2.97</v>
      </c>
      <c r="X48" s="131">
        <v>3.13</v>
      </c>
      <c r="Y48" s="131">
        <v>2.85</v>
      </c>
      <c r="Z48" s="131">
        <v>3.06</v>
      </c>
      <c r="AA48" s="131">
        <v>3.27</v>
      </c>
      <c r="AB48" s="131">
        <v>2.85</v>
      </c>
      <c r="AC48" s="131">
        <v>3.14</v>
      </c>
      <c r="AD48" s="131">
        <v>3.62</v>
      </c>
      <c r="AE48" s="131">
        <v>3.88</v>
      </c>
      <c r="AF48" s="131">
        <v>3.3</v>
      </c>
      <c r="AG48" s="131">
        <v>3.18</v>
      </c>
      <c r="AH48" s="131">
        <v>3.05</v>
      </c>
      <c r="AI48" s="131">
        <v>3.49</v>
      </c>
      <c r="AJ48" s="131">
        <v>3.48</v>
      </c>
      <c r="AK48" s="131">
        <v>2.97</v>
      </c>
      <c r="AL48" s="131">
        <v>3.44</v>
      </c>
      <c r="AM48" s="131">
        <v>3.28</v>
      </c>
      <c r="AN48" s="131">
        <v>3.44</v>
      </c>
      <c r="AO48" s="131">
        <v>2.96</v>
      </c>
      <c r="AP48" s="131">
        <v>3.03</v>
      </c>
      <c r="AQ48" s="125" t="s">
        <v>183</v>
      </c>
      <c r="AR48" s="132" t="s">
        <v>184</v>
      </c>
      <c r="AS48" s="133"/>
    </row>
    <row r="49" spans="1:45" ht="15" customHeight="1">
      <c r="A49" t="s">
        <v>170</v>
      </c>
      <c r="B49" s="134" t="s">
        <v>190</v>
      </c>
      <c r="C49" s="135">
        <v>5</v>
      </c>
      <c r="D49" s="120">
        <v>15769</v>
      </c>
      <c r="E49" s="136">
        <v>60</v>
      </c>
      <c r="F49" s="137">
        <v>545</v>
      </c>
      <c r="G49" s="137">
        <v>1144</v>
      </c>
      <c r="H49" s="137">
        <v>1429</v>
      </c>
      <c r="I49" s="137">
        <v>430</v>
      </c>
      <c r="J49" s="137">
        <v>64</v>
      </c>
      <c r="K49" s="137">
        <v>586</v>
      </c>
      <c r="L49" s="137">
        <v>348</v>
      </c>
      <c r="M49" s="137">
        <v>574</v>
      </c>
      <c r="N49" s="137">
        <v>430</v>
      </c>
      <c r="O49" s="137">
        <v>1358</v>
      </c>
      <c r="P49" s="137">
        <v>561</v>
      </c>
      <c r="Q49" s="137">
        <v>471</v>
      </c>
      <c r="R49" s="137">
        <v>317</v>
      </c>
      <c r="S49" s="137">
        <v>90</v>
      </c>
      <c r="T49" s="137">
        <v>23</v>
      </c>
      <c r="U49" s="137">
        <v>100</v>
      </c>
      <c r="V49" s="137">
        <v>938</v>
      </c>
      <c r="W49" s="137">
        <v>525</v>
      </c>
      <c r="X49" s="137">
        <v>5</v>
      </c>
      <c r="Y49" s="137">
        <v>106</v>
      </c>
      <c r="Z49" s="137">
        <v>33</v>
      </c>
      <c r="AA49" s="137">
        <v>109</v>
      </c>
      <c r="AB49" s="137">
        <v>440</v>
      </c>
      <c r="AC49" s="137">
        <v>84</v>
      </c>
      <c r="AD49" s="137">
        <v>315</v>
      </c>
      <c r="AE49" s="137">
        <v>709</v>
      </c>
      <c r="AF49" s="137">
        <v>997</v>
      </c>
      <c r="AG49" s="137">
        <v>29</v>
      </c>
      <c r="AH49" s="137">
        <v>45</v>
      </c>
      <c r="AI49" s="137">
        <v>185</v>
      </c>
      <c r="AJ49" s="137">
        <v>12</v>
      </c>
      <c r="AK49" s="137">
        <v>627</v>
      </c>
      <c r="AL49" s="137">
        <v>35</v>
      </c>
      <c r="AM49" s="137">
        <v>8</v>
      </c>
      <c r="AN49" s="137">
        <v>27</v>
      </c>
      <c r="AO49" s="137">
        <v>1394</v>
      </c>
      <c r="AP49" s="137">
        <v>616</v>
      </c>
      <c r="AQ49" s="123" t="s">
        <v>174</v>
      </c>
      <c r="AR49" s="138">
        <v>15519</v>
      </c>
      <c r="AS49" s="112"/>
    </row>
    <row r="50" spans="1:45" ht="15" customHeight="1">
      <c r="A50" t="s">
        <v>170</v>
      </c>
      <c r="B50" s="150" t="s">
        <v>190</v>
      </c>
      <c r="C50" s="119">
        <v>4</v>
      </c>
      <c r="D50" s="120">
        <v>20767</v>
      </c>
      <c r="E50" s="121">
        <v>81</v>
      </c>
      <c r="F50" s="122">
        <v>1080</v>
      </c>
      <c r="G50" s="122">
        <v>1218</v>
      </c>
      <c r="H50" s="122">
        <v>609</v>
      </c>
      <c r="I50" s="122">
        <v>651</v>
      </c>
      <c r="J50" s="122">
        <v>48</v>
      </c>
      <c r="K50" s="122">
        <v>518</v>
      </c>
      <c r="L50" s="122">
        <v>763</v>
      </c>
      <c r="M50" s="122">
        <v>772</v>
      </c>
      <c r="N50" s="122">
        <v>559</v>
      </c>
      <c r="O50" s="122">
        <v>1849</v>
      </c>
      <c r="P50" s="122">
        <v>1004</v>
      </c>
      <c r="Q50" s="122">
        <v>1016</v>
      </c>
      <c r="R50" s="122">
        <v>405</v>
      </c>
      <c r="S50" s="122">
        <v>104</v>
      </c>
      <c r="T50" s="122">
        <v>45</v>
      </c>
      <c r="U50" s="122">
        <v>126</v>
      </c>
      <c r="V50" s="122">
        <v>1017</v>
      </c>
      <c r="W50" s="122">
        <v>1009</v>
      </c>
      <c r="X50" s="122">
        <v>8</v>
      </c>
      <c r="Y50" s="122">
        <v>14</v>
      </c>
      <c r="Z50" s="122">
        <v>39</v>
      </c>
      <c r="AA50" s="122">
        <v>110</v>
      </c>
      <c r="AB50" s="122">
        <v>795</v>
      </c>
      <c r="AC50" s="122">
        <v>170</v>
      </c>
      <c r="AD50" s="122">
        <v>186</v>
      </c>
      <c r="AE50" s="122">
        <v>433</v>
      </c>
      <c r="AF50" s="122">
        <v>1148</v>
      </c>
      <c r="AG50" s="122">
        <v>96</v>
      </c>
      <c r="AH50" s="122">
        <v>110</v>
      </c>
      <c r="AI50" s="122">
        <v>426</v>
      </c>
      <c r="AJ50" s="122">
        <v>13</v>
      </c>
      <c r="AK50" s="122">
        <v>776</v>
      </c>
      <c r="AL50" s="122">
        <v>128</v>
      </c>
      <c r="AM50" s="122">
        <v>16</v>
      </c>
      <c r="AN50" s="122">
        <v>61</v>
      </c>
      <c r="AO50" s="122">
        <v>1939</v>
      </c>
      <c r="AP50" s="122">
        <v>1425</v>
      </c>
      <c r="AQ50" s="125" t="s">
        <v>175</v>
      </c>
      <c r="AR50" s="124">
        <v>17555</v>
      </c>
      <c r="AS50" s="112"/>
    </row>
    <row r="51" spans="1:45" ht="15" customHeight="1">
      <c r="A51" t="s">
        <v>170</v>
      </c>
      <c r="B51" s="150" t="s">
        <v>190</v>
      </c>
      <c r="C51" s="119">
        <v>3</v>
      </c>
      <c r="D51" s="120">
        <v>24861</v>
      </c>
      <c r="E51" s="121">
        <v>92</v>
      </c>
      <c r="F51" s="122">
        <v>1393</v>
      </c>
      <c r="G51" s="122">
        <v>1290</v>
      </c>
      <c r="H51" s="122">
        <v>624</v>
      </c>
      <c r="I51" s="122">
        <v>834</v>
      </c>
      <c r="J51" s="122">
        <v>69</v>
      </c>
      <c r="K51" s="122">
        <v>523</v>
      </c>
      <c r="L51" s="122">
        <v>1374</v>
      </c>
      <c r="M51" s="122">
        <v>561</v>
      </c>
      <c r="N51" s="122">
        <v>331</v>
      </c>
      <c r="O51" s="122">
        <v>2640</v>
      </c>
      <c r="P51" s="122">
        <v>1804</v>
      </c>
      <c r="Q51" s="122">
        <v>410</v>
      </c>
      <c r="R51" s="122">
        <v>555</v>
      </c>
      <c r="S51" s="122">
        <v>96</v>
      </c>
      <c r="T51" s="122">
        <v>27</v>
      </c>
      <c r="U51" s="122">
        <v>93</v>
      </c>
      <c r="V51" s="122">
        <v>1644</v>
      </c>
      <c r="W51" s="122">
        <v>1030</v>
      </c>
      <c r="X51" s="122">
        <v>9</v>
      </c>
      <c r="Y51" s="122">
        <v>35</v>
      </c>
      <c r="Z51" s="122">
        <v>53</v>
      </c>
      <c r="AA51" s="122">
        <v>118</v>
      </c>
      <c r="AB51" s="122">
        <v>1078</v>
      </c>
      <c r="AC51" s="122">
        <v>227</v>
      </c>
      <c r="AD51" s="122">
        <v>87</v>
      </c>
      <c r="AE51" s="122">
        <v>286</v>
      </c>
      <c r="AF51" s="122">
        <v>1043</v>
      </c>
      <c r="AG51" s="122">
        <v>94</v>
      </c>
      <c r="AH51" s="122">
        <v>516</v>
      </c>
      <c r="AI51" s="122">
        <v>349</v>
      </c>
      <c r="AJ51" s="122">
        <v>20</v>
      </c>
      <c r="AK51" s="122">
        <v>921</v>
      </c>
      <c r="AL51" s="122">
        <v>172</v>
      </c>
      <c r="AM51" s="122">
        <v>15</v>
      </c>
      <c r="AN51" s="122">
        <v>44</v>
      </c>
      <c r="AO51" s="122">
        <v>2604</v>
      </c>
      <c r="AP51" s="122">
        <v>1800</v>
      </c>
      <c r="AQ51" s="125" t="s">
        <v>176</v>
      </c>
      <c r="AR51" s="124">
        <v>16018</v>
      </c>
      <c r="AS51" s="112"/>
    </row>
    <row r="52" spans="1:45" ht="15" customHeight="1">
      <c r="A52" t="s">
        <v>170</v>
      </c>
      <c r="B52" s="150" t="s">
        <v>190</v>
      </c>
      <c r="C52" s="119">
        <v>2</v>
      </c>
      <c r="D52" s="120">
        <v>19086</v>
      </c>
      <c r="E52" s="121">
        <v>64</v>
      </c>
      <c r="F52" s="122">
        <v>762</v>
      </c>
      <c r="G52" s="122">
        <v>1439</v>
      </c>
      <c r="H52" s="122">
        <v>450</v>
      </c>
      <c r="I52" s="122">
        <v>669</v>
      </c>
      <c r="J52" s="122">
        <v>24</v>
      </c>
      <c r="K52" s="122">
        <v>288</v>
      </c>
      <c r="L52" s="122">
        <v>759</v>
      </c>
      <c r="M52" s="122">
        <v>440</v>
      </c>
      <c r="N52" s="122">
        <v>250</v>
      </c>
      <c r="O52" s="122">
        <v>2208</v>
      </c>
      <c r="P52" s="122">
        <v>1665</v>
      </c>
      <c r="Q52" s="122">
        <v>793</v>
      </c>
      <c r="R52" s="122">
        <v>595</v>
      </c>
      <c r="S52" s="122">
        <v>50</v>
      </c>
      <c r="T52" s="122">
        <v>23</v>
      </c>
      <c r="U52" s="122">
        <v>88</v>
      </c>
      <c r="V52" s="122">
        <v>1340</v>
      </c>
      <c r="W52" s="122">
        <v>475</v>
      </c>
      <c r="X52" s="122">
        <v>8</v>
      </c>
      <c r="Y52" s="122">
        <v>14</v>
      </c>
      <c r="Z52" s="122">
        <v>23</v>
      </c>
      <c r="AA52" s="122">
        <v>106</v>
      </c>
      <c r="AB52" s="122">
        <v>1086</v>
      </c>
      <c r="AC52" s="122">
        <v>130</v>
      </c>
      <c r="AD52" s="122">
        <v>105</v>
      </c>
      <c r="AE52" s="122">
        <v>131</v>
      </c>
      <c r="AF52" s="122">
        <v>433</v>
      </c>
      <c r="AG52" s="122">
        <v>87</v>
      </c>
      <c r="AH52" s="122">
        <v>159</v>
      </c>
      <c r="AI52" s="122">
        <v>180</v>
      </c>
      <c r="AJ52" s="122">
        <v>11</v>
      </c>
      <c r="AK52" s="122">
        <v>847</v>
      </c>
      <c r="AL52" s="122">
        <v>32</v>
      </c>
      <c r="AM52" s="122">
        <v>11</v>
      </c>
      <c r="AN52" s="122">
        <v>21</v>
      </c>
      <c r="AO52" s="122">
        <v>1844</v>
      </c>
      <c r="AP52" s="122">
        <v>1476</v>
      </c>
      <c r="AQ52" s="125" t="s">
        <v>177</v>
      </c>
      <c r="AR52" s="124">
        <v>74</v>
      </c>
      <c r="AS52" s="112"/>
    </row>
    <row r="53" spans="1:45" ht="15" customHeight="1">
      <c r="A53" t="s">
        <v>170</v>
      </c>
      <c r="B53" s="150" t="s">
        <v>190</v>
      </c>
      <c r="C53" s="119">
        <v>1</v>
      </c>
      <c r="D53" s="120">
        <v>12150</v>
      </c>
      <c r="E53" s="121">
        <v>25</v>
      </c>
      <c r="F53" s="122">
        <v>191</v>
      </c>
      <c r="G53" s="122">
        <v>741</v>
      </c>
      <c r="H53" s="122">
        <v>148</v>
      </c>
      <c r="I53" s="122">
        <v>488</v>
      </c>
      <c r="J53" s="122">
        <v>32</v>
      </c>
      <c r="K53" s="122">
        <v>382</v>
      </c>
      <c r="L53" s="122">
        <v>332</v>
      </c>
      <c r="M53" s="122">
        <v>423</v>
      </c>
      <c r="N53" s="122">
        <v>234</v>
      </c>
      <c r="O53" s="122">
        <v>954</v>
      </c>
      <c r="P53" s="122">
        <v>667</v>
      </c>
      <c r="Q53" s="122">
        <v>482</v>
      </c>
      <c r="R53" s="122">
        <v>197</v>
      </c>
      <c r="S53" s="122">
        <v>12</v>
      </c>
      <c r="T53" s="122">
        <v>8</v>
      </c>
      <c r="U53" s="122">
        <v>45</v>
      </c>
      <c r="V53" s="122">
        <v>1129</v>
      </c>
      <c r="W53" s="122">
        <v>1111</v>
      </c>
      <c r="X53" s="122">
        <v>2</v>
      </c>
      <c r="Y53" s="122">
        <v>14</v>
      </c>
      <c r="Z53" s="122">
        <v>12</v>
      </c>
      <c r="AA53" s="122">
        <v>39</v>
      </c>
      <c r="AB53" s="122">
        <v>626</v>
      </c>
      <c r="AC53" s="122">
        <v>26</v>
      </c>
      <c r="AD53" s="122">
        <v>74</v>
      </c>
      <c r="AE53" s="122">
        <v>91</v>
      </c>
      <c r="AF53" s="122">
        <v>766</v>
      </c>
      <c r="AG53" s="122">
        <v>12</v>
      </c>
      <c r="AH53" s="122">
        <v>24</v>
      </c>
      <c r="AI53" s="122">
        <v>29</v>
      </c>
      <c r="AJ53" s="122" t="s">
        <v>173</v>
      </c>
      <c r="AK53" s="122">
        <v>645</v>
      </c>
      <c r="AL53" s="122">
        <v>7</v>
      </c>
      <c r="AM53" s="122" t="s">
        <v>173</v>
      </c>
      <c r="AN53" s="122">
        <v>1</v>
      </c>
      <c r="AO53" s="122">
        <v>1595</v>
      </c>
      <c r="AP53" s="122">
        <v>586</v>
      </c>
      <c r="AQ53" s="125" t="s">
        <v>178</v>
      </c>
      <c r="AR53" s="124">
        <v>56</v>
      </c>
      <c r="AS53" s="112"/>
    </row>
    <row r="54" spans="1:45" ht="15" customHeight="1">
      <c r="A54" t="s">
        <v>170</v>
      </c>
      <c r="B54" s="150" t="s">
        <v>190</v>
      </c>
      <c r="C54" s="119" t="s">
        <v>179</v>
      </c>
      <c r="D54" s="120">
        <v>92633</v>
      </c>
      <c r="E54" s="121">
        <v>322</v>
      </c>
      <c r="F54" s="122">
        <v>3971</v>
      </c>
      <c r="G54" s="122">
        <v>5832</v>
      </c>
      <c r="H54" s="122">
        <v>3260</v>
      </c>
      <c r="I54" s="122">
        <v>3072</v>
      </c>
      <c r="J54" s="122">
        <v>237</v>
      </c>
      <c r="K54" s="122">
        <v>2297</v>
      </c>
      <c r="L54" s="122">
        <v>3576</v>
      </c>
      <c r="M54" s="122">
        <v>2770</v>
      </c>
      <c r="N54" s="122">
        <v>1804</v>
      </c>
      <c r="O54" s="122">
        <v>9009</v>
      </c>
      <c r="P54" s="122">
        <v>5701</v>
      </c>
      <c r="Q54" s="122">
        <v>3172</v>
      </c>
      <c r="R54" s="122">
        <v>2069</v>
      </c>
      <c r="S54" s="122">
        <v>352</v>
      </c>
      <c r="T54" s="122">
        <v>126</v>
      </c>
      <c r="U54" s="122">
        <v>452</v>
      </c>
      <c r="V54" s="122">
        <v>6068</v>
      </c>
      <c r="W54" s="122">
        <v>4150</v>
      </c>
      <c r="X54" s="122">
        <v>32</v>
      </c>
      <c r="Y54" s="122">
        <v>183</v>
      </c>
      <c r="Z54" s="122">
        <v>160</v>
      </c>
      <c r="AA54" s="122">
        <v>482</v>
      </c>
      <c r="AB54" s="122">
        <v>4025</v>
      </c>
      <c r="AC54" s="122">
        <v>637</v>
      </c>
      <c r="AD54" s="122">
        <v>767</v>
      </c>
      <c r="AE54" s="122">
        <v>1650</v>
      </c>
      <c r="AF54" s="122">
        <v>4387</v>
      </c>
      <c r="AG54" s="122">
        <v>318</v>
      </c>
      <c r="AH54" s="122">
        <v>854</v>
      </c>
      <c r="AI54" s="122">
        <v>1169</v>
      </c>
      <c r="AJ54" s="122">
        <v>56</v>
      </c>
      <c r="AK54" s="122">
        <v>3816</v>
      </c>
      <c r="AL54" s="122">
        <v>374</v>
      </c>
      <c r="AM54" s="122">
        <v>50</v>
      </c>
      <c r="AN54" s="122">
        <v>154</v>
      </c>
      <c r="AO54" s="122">
        <v>9376</v>
      </c>
      <c r="AP54" s="122">
        <v>5903</v>
      </c>
      <c r="AQ54" s="125" t="s">
        <v>180</v>
      </c>
      <c r="AR54" s="124">
        <v>49222</v>
      </c>
      <c r="AS54" s="112"/>
    </row>
    <row r="55" spans="1:45" s="126" customFormat="1" ht="15" customHeight="1">
      <c r="A55" s="126" t="s">
        <v>170</v>
      </c>
      <c r="B55" s="127" t="s">
        <v>181</v>
      </c>
      <c r="C55" s="128" t="s">
        <v>182</v>
      </c>
      <c r="D55" s="129">
        <v>3.1</v>
      </c>
      <c r="E55" s="130">
        <v>3.27</v>
      </c>
      <c r="F55" s="131">
        <v>3.26</v>
      </c>
      <c r="G55" s="131">
        <v>3.1</v>
      </c>
      <c r="H55" s="131">
        <v>3.83</v>
      </c>
      <c r="I55" s="131">
        <v>2.96</v>
      </c>
      <c r="J55" s="131">
        <v>3.37</v>
      </c>
      <c r="K55" s="131">
        <v>3.28</v>
      </c>
      <c r="L55" s="131">
        <v>3.01</v>
      </c>
      <c r="M55" s="131">
        <v>3.23</v>
      </c>
      <c r="N55" s="131">
        <v>3.39</v>
      </c>
      <c r="O55" s="131">
        <v>3.05</v>
      </c>
      <c r="P55" s="131">
        <v>2.85</v>
      </c>
      <c r="Q55" s="131">
        <v>3.06</v>
      </c>
      <c r="R55" s="131">
        <v>3.02</v>
      </c>
      <c r="S55" s="131">
        <v>3.6</v>
      </c>
      <c r="T55" s="131">
        <v>3.41</v>
      </c>
      <c r="U55" s="131">
        <v>3.33</v>
      </c>
      <c r="V55" s="131">
        <v>2.88</v>
      </c>
      <c r="W55" s="131">
        <v>2.85</v>
      </c>
      <c r="X55" s="131">
        <v>3.19</v>
      </c>
      <c r="Y55" s="131">
        <v>4.01</v>
      </c>
      <c r="Z55" s="131">
        <v>3.36</v>
      </c>
      <c r="AA55" s="131">
        <v>3.3</v>
      </c>
      <c r="AB55" s="131">
        <v>2.84</v>
      </c>
      <c r="AC55" s="131">
        <v>3.24</v>
      </c>
      <c r="AD55" s="131">
        <v>3.73</v>
      </c>
      <c r="AE55" s="131">
        <v>3.93</v>
      </c>
      <c r="AF55" s="131">
        <v>3.27</v>
      </c>
      <c r="AG55" s="131">
        <v>3.14</v>
      </c>
      <c r="AH55" s="131">
        <v>2.99</v>
      </c>
      <c r="AI55" s="131">
        <v>3.48</v>
      </c>
      <c r="AJ55" s="131">
        <v>3.46</v>
      </c>
      <c r="AK55" s="131">
        <v>2.97</v>
      </c>
      <c r="AL55" s="131">
        <v>3.41</v>
      </c>
      <c r="AM55" s="131">
        <v>3.42</v>
      </c>
      <c r="AN55" s="131">
        <v>3.6</v>
      </c>
      <c r="AO55" s="131">
        <v>2.97</v>
      </c>
      <c r="AP55" s="131">
        <v>3</v>
      </c>
      <c r="AQ55" s="125" t="s">
        <v>183</v>
      </c>
      <c r="AR55" s="132" t="s">
        <v>184</v>
      </c>
      <c r="AS55" s="133"/>
    </row>
    <row r="56" spans="1:45" ht="15" customHeight="1">
      <c r="A56" t="s">
        <v>170</v>
      </c>
      <c r="B56" s="134" t="s">
        <v>191</v>
      </c>
      <c r="C56" s="135">
        <v>5</v>
      </c>
      <c r="D56" s="120" t="s">
        <v>173</v>
      </c>
      <c r="E56" s="136" t="s">
        <v>173</v>
      </c>
      <c r="F56" s="137" t="s">
        <v>173</v>
      </c>
      <c r="G56" s="137" t="s">
        <v>173</v>
      </c>
      <c r="H56" s="137" t="s">
        <v>173</v>
      </c>
      <c r="I56" s="137" t="s">
        <v>173</v>
      </c>
      <c r="J56" s="137" t="s">
        <v>173</v>
      </c>
      <c r="K56" s="137" t="s">
        <v>173</v>
      </c>
      <c r="L56" s="137" t="s">
        <v>173</v>
      </c>
      <c r="M56" s="137" t="s">
        <v>173</v>
      </c>
      <c r="N56" s="137" t="s">
        <v>173</v>
      </c>
      <c r="O56" s="137" t="s">
        <v>173</v>
      </c>
      <c r="P56" s="137" t="s">
        <v>173</v>
      </c>
      <c r="Q56" s="137" t="s">
        <v>173</v>
      </c>
      <c r="R56" s="137" t="s">
        <v>173</v>
      </c>
      <c r="S56" s="137" t="s">
        <v>173</v>
      </c>
      <c r="T56" s="137" t="s">
        <v>173</v>
      </c>
      <c r="U56" s="137" t="s">
        <v>173</v>
      </c>
      <c r="V56" s="137" t="s">
        <v>173</v>
      </c>
      <c r="W56" s="137" t="s">
        <v>173</v>
      </c>
      <c r="X56" s="137" t="s">
        <v>173</v>
      </c>
      <c r="Y56" s="137" t="s">
        <v>173</v>
      </c>
      <c r="Z56" s="137" t="s">
        <v>173</v>
      </c>
      <c r="AA56" s="137" t="s">
        <v>173</v>
      </c>
      <c r="AB56" s="137" t="s">
        <v>173</v>
      </c>
      <c r="AC56" s="137" t="s">
        <v>173</v>
      </c>
      <c r="AD56" s="137" t="s">
        <v>173</v>
      </c>
      <c r="AE56" s="137" t="s">
        <v>173</v>
      </c>
      <c r="AF56" s="137" t="s">
        <v>173</v>
      </c>
      <c r="AG56" s="137" t="s">
        <v>173</v>
      </c>
      <c r="AH56" s="137" t="s">
        <v>173</v>
      </c>
      <c r="AI56" s="137" t="s">
        <v>173</v>
      </c>
      <c r="AJ56" s="137" t="s">
        <v>173</v>
      </c>
      <c r="AK56" s="137" t="s">
        <v>173</v>
      </c>
      <c r="AL56" s="137" t="s">
        <v>173</v>
      </c>
      <c r="AM56" s="137" t="s">
        <v>173</v>
      </c>
      <c r="AN56" s="137" t="s">
        <v>173</v>
      </c>
      <c r="AO56" s="137" t="s">
        <v>173</v>
      </c>
      <c r="AP56" s="137" t="s">
        <v>173</v>
      </c>
      <c r="AQ56" s="123" t="s">
        <v>174</v>
      </c>
      <c r="AR56" s="138" t="s">
        <v>184</v>
      </c>
      <c r="AS56" s="112"/>
    </row>
    <row r="57" spans="1:45" ht="15" customHeight="1">
      <c r="A57" t="s">
        <v>170</v>
      </c>
      <c r="B57" s="150" t="s">
        <v>191</v>
      </c>
      <c r="C57" s="119">
        <v>4</v>
      </c>
      <c r="D57" s="120" t="s">
        <v>173</v>
      </c>
      <c r="E57" s="121" t="s">
        <v>173</v>
      </c>
      <c r="F57" s="122" t="s">
        <v>173</v>
      </c>
      <c r="G57" s="122" t="s">
        <v>173</v>
      </c>
      <c r="H57" s="122" t="s">
        <v>173</v>
      </c>
      <c r="I57" s="122" t="s">
        <v>173</v>
      </c>
      <c r="J57" s="122" t="s">
        <v>173</v>
      </c>
      <c r="K57" s="122" t="s">
        <v>173</v>
      </c>
      <c r="L57" s="122" t="s">
        <v>173</v>
      </c>
      <c r="M57" s="122" t="s">
        <v>173</v>
      </c>
      <c r="N57" s="122" t="s">
        <v>173</v>
      </c>
      <c r="O57" s="122" t="s">
        <v>173</v>
      </c>
      <c r="P57" s="122" t="s">
        <v>173</v>
      </c>
      <c r="Q57" s="122" t="s">
        <v>173</v>
      </c>
      <c r="R57" s="122" t="s">
        <v>173</v>
      </c>
      <c r="S57" s="122" t="s">
        <v>173</v>
      </c>
      <c r="T57" s="122" t="s">
        <v>173</v>
      </c>
      <c r="U57" s="122" t="s">
        <v>173</v>
      </c>
      <c r="V57" s="122" t="s">
        <v>173</v>
      </c>
      <c r="W57" s="122" t="s">
        <v>173</v>
      </c>
      <c r="X57" s="122" t="s">
        <v>173</v>
      </c>
      <c r="Y57" s="122" t="s">
        <v>173</v>
      </c>
      <c r="Z57" s="122" t="s">
        <v>173</v>
      </c>
      <c r="AA57" s="122" t="s">
        <v>173</v>
      </c>
      <c r="AB57" s="122" t="s">
        <v>173</v>
      </c>
      <c r="AC57" s="122" t="s">
        <v>173</v>
      </c>
      <c r="AD57" s="122" t="s">
        <v>173</v>
      </c>
      <c r="AE57" s="122" t="s">
        <v>173</v>
      </c>
      <c r="AF57" s="122" t="s">
        <v>173</v>
      </c>
      <c r="AG57" s="122" t="s">
        <v>173</v>
      </c>
      <c r="AH57" s="122" t="s">
        <v>173</v>
      </c>
      <c r="AI57" s="122" t="s">
        <v>173</v>
      </c>
      <c r="AJ57" s="122" t="s">
        <v>173</v>
      </c>
      <c r="AK57" s="122" t="s">
        <v>173</v>
      </c>
      <c r="AL57" s="122" t="s">
        <v>173</v>
      </c>
      <c r="AM57" s="122" t="s">
        <v>173</v>
      </c>
      <c r="AN57" s="122" t="s">
        <v>173</v>
      </c>
      <c r="AO57" s="122" t="s">
        <v>173</v>
      </c>
      <c r="AP57" s="122" t="s">
        <v>173</v>
      </c>
      <c r="AQ57" s="125" t="s">
        <v>175</v>
      </c>
      <c r="AR57" s="124" t="s">
        <v>184</v>
      </c>
      <c r="AS57" s="112"/>
    </row>
    <row r="58" spans="1:45" ht="15" customHeight="1">
      <c r="A58" t="s">
        <v>170</v>
      </c>
      <c r="B58" s="150" t="s">
        <v>191</v>
      </c>
      <c r="C58" s="119">
        <v>3</v>
      </c>
      <c r="D58" s="120" t="s">
        <v>173</v>
      </c>
      <c r="E58" s="121" t="s">
        <v>173</v>
      </c>
      <c r="F58" s="122" t="s">
        <v>173</v>
      </c>
      <c r="G58" s="122" t="s">
        <v>173</v>
      </c>
      <c r="H58" s="122" t="s">
        <v>173</v>
      </c>
      <c r="I58" s="122" t="s">
        <v>173</v>
      </c>
      <c r="J58" s="122" t="s">
        <v>173</v>
      </c>
      <c r="K58" s="122" t="s">
        <v>173</v>
      </c>
      <c r="L58" s="122" t="s">
        <v>173</v>
      </c>
      <c r="M58" s="122" t="s">
        <v>173</v>
      </c>
      <c r="N58" s="122" t="s">
        <v>173</v>
      </c>
      <c r="O58" s="122" t="s">
        <v>173</v>
      </c>
      <c r="P58" s="122" t="s">
        <v>173</v>
      </c>
      <c r="Q58" s="122" t="s">
        <v>173</v>
      </c>
      <c r="R58" s="122" t="s">
        <v>173</v>
      </c>
      <c r="S58" s="122" t="s">
        <v>173</v>
      </c>
      <c r="T58" s="122" t="s">
        <v>173</v>
      </c>
      <c r="U58" s="122" t="s">
        <v>173</v>
      </c>
      <c r="V58" s="122" t="s">
        <v>173</v>
      </c>
      <c r="W58" s="122" t="s">
        <v>173</v>
      </c>
      <c r="X58" s="122" t="s">
        <v>173</v>
      </c>
      <c r="Y58" s="122" t="s">
        <v>173</v>
      </c>
      <c r="Z58" s="122" t="s">
        <v>173</v>
      </c>
      <c r="AA58" s="122" t="s">
        <v>173</v>
      </c>
      <c r="AB58" s="122" t="s">
        <v>173</v>
      </c>
      <c r="AC58" s="122" t="s">
        <v>173</v>
      </c>
      <c r="AD58" s="122" t="s">
        <v>173</v>
      </c>
      <c r="AE58" s="122" t="s">
        <v>173</v>
      </c>
      <c r="AF58" s="122" t="s">
        <v>173</v>
      </c>
      <c r="AG58" s="122" t="s">
        <v>173</v>
      </c>
      <c r="AH58" s="122" t="s">
        <v>173</v>
      </c>
      <c r="AI58" s="122" t="s">
        <v>173</v>
      </c>
      <c r="AJ58" s="122" t="s">
        <v>173</v>
      </c>
      <c r="AK58" s="122" t="s">
        <v>173</v>
      </c>
      <c r="AL58" s="122" t="s">
        <v>173</v>
      </c>
      <c r="AM58" s="122" t="s">
        <v>173</v>
      </c>
      <c r="AN58" s="122" t="s">
        <v>173</v>
      </c>
      <c r="AO58" s="122" t="s">
        <v>173</v>
      </c>
      <c r="AP58" s="122" t="s">
        <v>173</v>
      </c>
      <c r="AQ58" s="125" t="s">
        <v>176</v>
      </c>
      <c r="AR58" s="124" t="s">
        <v>184</v>
      </c>
      <c r="AS58" s="112"/>
    </row>
    <row r="59" spans="1:45" ht="15" customHeight="1">
      <c r="A59" t="s">
        <v>170</v>
      </c>
      <c r="B59" s="150" t="s">
        <v>191</v>
      </c>
      <c r="C59" s="119">
        <v>2</v>
      </c>
      <c r="D59" s="120" t="s">
        <v>173</v>
      </c>
      <c r="E59" s="121" t="s">
        <v>173</v>
      </c>
      <c r="F59" s="122" t="s">
        <v>173</v>
      </c>
      <c r="G59" s="122" t="s">
        <v>173</v>
      </c>
      <c r="H59" s="122" t="s">
        <v>173</v>
      </c>
      <c r="I59" s="122" t="s">
        <v>173</v>
      </c>
      <c r="J59" s="122" t="s">
        <v>173</v>
      </c>
      <c r="K59" s="122" t="s">
        <v>173</v>
      </c>
      <c r="L59" s="122" t="s">
        <v>173</v>
      </c>
      <c r="M59" s="122" t="s">
        <v>173</v>
      </c>
      <c r="N59" s="122" t="s">
        <v>173</v>
      </c>
      <c r="O59" s="122" t="s">
        <v>173</v>
      </c>
      <c r="P59" s="122" t="s">
        <v>173</v>
      </c>
      <c r="Q59" s="122" t="s">
        <v>173</v>
      </c>
      <c r="R59" s="122" t="s">
        <v>173</v>
      </c>
      <c r="S59" s="122" t="s">
        <v>173</v>
      </c>
      <c r="T59" s="122" t="s">
        <v>173</v>
      </c>
      <c r="U59" s="122" t="s">
        <v>173</v>
      </c>
      <c r="V59" s="122" t="s">
        <v>173</v>
      </c>
      <c r="W59" s="122" t="s">
        <v>173</v>
      </c>
      <c r="X59" s="122" t="s">
        <v>173</v>
      </c>
      <c r="Y59" s="122" t="s">
        <v>173</v>
      </c>
      <c r="Z59" s="122" t="s">
        <v>173</v>
      </c>
      <c r="AA59" s="122" t="s">
        <v>173</v>
      </c>
      <c r="AB59" s="122" t="s">
        <v>173</v>
      </c>
      <c r="AC59" s="122" t="s">
        <v>173</v>
      </c>
      <c r="AD59" s="122" t="s">
        <v>173</v>
      </c>
      <c r="AE59" s="122" t="s">
        <v>173</v>
      </c>
      <c r="AF59" s="122" t="s">
        <v>173</v>
      </c>
      <c r="AG59" s="122" t="s">
        <v>173</v>
      </c>
      <c r="AH59" s="122" t="s">
        <v>173</v>
      </c>
      <c r="AI59" s="122" t="s">
        <v>173</v>
      </c>
      <c r="AJ59" s="122" t="s">
        <v>173</v>
      </c>
      <c r="AK59" s="122" t="s">
        <v>173</v>
      </c>
      <c r="AL59" s="122" t="s">
        <v>173</v>
      </c>
      <c r="AM59" s="122" t="s">
        <v>173</v>
      </c>
      <c r="AN59" s="122" t="s">
        <v>173</v>
      </c>
      <c r="AO59" s="122" t="s">
        <v>173</v>
      </c>
      <c r="AP59" s="122" t="s">
        <v>173</v>
      </c>
      <c r="AQ59" s="125" t="s">
        <v>177</v>
      </c>
      <c r="AR59" s="124" t="s">
        <v>184</v>
      </c>
      <c r="AS59" s="112"/>
    </row>
    <row r="60" spans="1:45" ht="15" customHeight="1">
      <c r="A60" t="s">
        <v>170</v>
      </c>
      <c r="B60" s="150" t="s">
        <v>191</v>
      </c>
      <c r="C60" s="119">
        <v>1</v>
      </c>
      <c r="D60" s="120" t="s">
        <v>173</v>
      </c>
      <c r="E60" s="121" t="s">
        <v>173</v>
      </c>
      <c r="F60" s="122" t="s">
        <v>173</v>
      </c>
      <c r="G60" s="122" t="s">
        <v>173</v>
      </c>
      <c r="H60" s="122" t="s">
        <v>173</v>
      </c>
      <c r="I60" s="122" t="s">
        <v>173</v>
      </c>
      <c r="J60" s="122" t="s">
        <v>173</v>
      </c>
      <c r="K60" s="122" t="s">
        <v>173</v>
      </c>
      <c r="L60" s="122" t="s">
        <v>173</v>
      </c>
      <c r="M60" s="122" t="s">
        <v>173</v>
      </c>
      <c r="N60" s="122" t="s">
        <v>173</v>
      </c>
      <c r="O60" s="122" t="s">
        <v>173</v>
      </c>
      <c r="P60" s="122" t="s">
        <v>173</v>
      </c>
      <c r="Q60" s="122" t="s">
        <v>173</v>
      </c>
      <c r="R60" s="122" t="s">
        <v>173</v>
      </c>
      <c r="S60" s="122" t="s">
        <v>173</v>
      </c>
      <c r="T60" s="122" t="s">
        <v>173</v>
      </c>
      <c r="U60" s="122" t="s">
        <v>173</v>
      </c>
      <c r="V60" s="122" t="s">
        <v>173</v>
      </c>
      <c r="W60" s="122" t="s">
        <v>173</v>
      </c>
      <c r="X60" s="122" t="s">
        <v>173</v>
      </c>
      <c r="Y60" s="122" t="s">
        <v>173</v>
      </c>
      <c r="Z60" s="122" t="s">
        <v>173</v>
      </c>
      <c r="AA60" s="122" t="s">
        <v>173</v>
      </c>
      <c r="AB60" s="122" t="s">
        <v>173</v>
      </c>
      <c r="AC60" s="122" t="s">
        <v>173</v>
      </c>
      <c r="AD60" s="122" t="s">
        <v>173</v>
      </c>
      <c r="AE60" s="122" t="s">
        <v>173</v>
      </c>
      <c r="AF60" s="122" t="s">
        <v>173</v>
      </c>
      <c r="AG60" s="122" t="s">
        <v>173</v>
      </c>
      <c r="AH60" s="122" t="s">
        <v>173</v>
      </c>
      <c r="AI60" s="122" t="s">
        <v>173</v>
      </c>
      <c r="AJ60" s="122" t="s">
        <v>173</v>
      </c>
      <c r="AK60" s="122" t="s">
        <v>173</v>
      </c>
      <c r="AL60" s="122" t="s">
        <v>173</v>
      </c>
      <c r="AM60" s="122" t="s">
        <v>173</v>
      </c>
      <c r="AN60" s="122" t="s">
        <v>173</v>
      </c>
      <c r="AO60" s="122" t="s">
        <v>173</v>
      </c>
      <c r="AP60" s="122" t="s">
        <v>173</v>
      </c>
      <c r="AQ60" s="125" t="s">
        <v>178</v>
      </c>
      <c r="AR60" s="124" t="s">
        <v>184</v>
      </c>
      <c r="AS60" s="112"/>
    </row>
    <row r="61" spans="1:45" ht="15" customHeight="1">
      <c r="A61" t="s">
        <v>170</v>
      </c>
      <c r="B61" s="150" t="s">
        <v>191</v>
      </c>
      <c r="C61" s="119" t="s">
        <v>179</v>
      </c>
      <c r="D61" s="120" t="s">
        <v>173</v>
      </c>
      <c r="E61" s="121" t="s">
        <v>173</v>
      </c>
      <c r="F61" s="122" t="s">
        <v>173</v>
      </c>
      <c r="G61" s="122" t="s">
        <v>173</v>
      </c>
      <c r="H61" s="122" t="s">
        <v>173</v>
      </c>
      <c r="I61" s="122" t="s">
        <v>173</v>
      </c>
      <c r="J61" s="122" t="s">
        <v>173</v>
      </c>
      <c r="K61" s="122" t="s">
        <v>173</v>
      </c>
      <c r="L61" s="122" t="s">
        <v>173</v>
      </c>
      <c r="M61" s="122" t="s">
        <v>173</v>
      </c>
      <c r="N61" s="122" t="s">
        <v>173</v>
      </c>
      <c r="O61" s="122" t="s">
        <v>173</v>
      </c>
      <c r="P61" s="122" t="s">
        <v>173</v>
      </c>
      <c r="Q61" s="122" t="s">
        <v>173</v>
      </c>
      <c r="R61" s="122" t="s">
        <v>173</v>
      </c>
      <c r="S61" s="122" t="s">
        <v>173</v>
      </c>
      <c r="T61" s="122" t="s">
        <v>173</v>
      </c>
      <c r="U61" s="122" t="s">
        <v>173</v>
      </c>
      <c r="V61" s="122" t="s">
        <v>173</v>
      </c>
      <c r="W61" s="122" t="s">
        <v>173</v>
      </c>
      <c r="X61" s="122" t="s">
        <v>173</v>
      </c>
      <c r="Y61" s="122" t="s">
        <v>173</v>
      </c>
      <c r="Z61" s="122" t="s">
        <v>173</v>
      </c>
      <c r="AA61" s="122" t="s">
        <v>173</v>
      </c>
      <c r="AB61" s="122" t="s">
        <v>173</v>
      </c>
      <c r="AC61" s="122" t="s">
        <v>173</v>
      </c>
      <c r="AD61" s="122" t="s">
        <v>173</v>
      </c>
      <c r="AE61" s="122" t="s">
        <v>173</v>
      </c>
      <c r="AF61" s="122" t="s">
        <v>173</v>
      </c>
      <c r="AG61" s="122" t="s">
        <v>173</v>
      </c>
      <c r="AH61" s="122" t="s">
        <v>173</v>
      </c>
      <c r="AI61" s="122" t="s">
        <v>173</v>
      </c>
      <c r="AJ61" s="122" t="s">
        <v>173</v>
      </c>
      <c r="AK61" s="122" t="s">
        <v>173</v>
      </c>
      <c r="AL61" s="122" t="s">
        <v>173</v>
      </c>
      <c r="AM61" s="122" t="s">
        <v>173</v>
      </c>
      <c r="AN61" s="122" t="s">
        <v>173</v>
      </c>
      <c r="AO61" s="122" t="s">
        <v>173</v>
      </c>
      <c r="AP61" s="122" t="s">
        <v>173</v>
      </c>
      <c r="AQ61" s="125" t="s">
        <v>180</v>
      </c>
      <c r="AR61" s="124" t="s">
        <v>184</v>
      </c>
      <c r="AS61" s="112"/>
    </row>
    <row r="62" spans="1:45" s="126" customFormat="1" ht="15" customHeight="1">
      <c r="A62" s="126" t="s">
        <v>170</v>
      </c>
      <c r="B62" s="127" t="s">
        <v>181</v>
      </c>
      <c r="C62" s="128" t="s">
        <v>182</v>
      </c>
      <c r="D62" s="129" t="s">
        <v>173</v>
      </c>
      <c r="E62" s="130" t="s">
        <v>173</v>
      </c>
      <c r="F62" s="131" t="s">
        <v>173</v>
      </c>
      <c r="G62" s="131" t="s">
        <v>173</v>
      </c>
      <c r="H62" s="131" t="s">
        <v>173</v>
      </c>
      <c r="I62" s="131" t="s">
        <v>173</v>
      </c>
      <c r="J62" s="131" t="s">
        <v>173</v>
      </c>
      <c r="K62" s="131" t="s">
        <v>173</v>
      </c>
      <c r="L62" s="131" t="s">
        <v>173</v>
      </c>
      <c r="M62" s="131" t="s">
        <v>173</v>
      </c>
      <c r="N62" s="131" t="s">
        <v>173</v>
      </c>
      <c r="O62" s="131" t="s">
        <v>173</v>
      </c>
      <c r="P62" s="131" t="s">
        <v>173</v>
      </c>
      <c r="Q62" s="131" t="s">
        <v>173</v>
      </c>
      <c r="R62" s="131" t="s">
        <v>173</v>
      </c>
      <c r="S62" s="131" t="s">
        <v>173</v>
      </c>
      <c r="T62" s="131" t="s">
        <v>173</v>
      </c>
      <c r="U62" s="131" t="s">
        <v>173</v>
      </c>
      <c r="V62" s="131" t="s">
        <v>173</v>
      </c>
      <c r="W62" s="131" t="s">
        <v>173</v>
      </c>
      <c r="X62" s="131" t="s">
        <v>173</v>
      </c>
      <c r="Y62" s="131" t="s">
        <v>173</v>
      </c>
      <c r="Z62" s="131" t="s">
        <v>173</v>
      </c>
      <c r="AA62" s="131" t="s">
        <v>173</v>
      </c>
      <c r="AB62" s="131" t="s">
        <v>173</v>
      </c>
      <c r="AC62" s="131" t="s">
        <v>173</v>
      </c>
      <c r="AD62" s="131" t="s">
        <v>173</v>
      </c>
      <c r="AE62" s="131" t="s">
        <v>173</v>
      </c>
      <c r="AF62" s="131" t="s">
        <v>173</v>
      </c>
      <c r="AG62" s="131" t="s">
        <v>173</v>
      </c>
      <c r="AH62" s="131" t="s">
        <v>173</v>
      </c>
      <c r="AI62" s="131" t="s">
        <v>173</v>
      </c>
      <c r="AJ62" s="131" t="s">
        <v>173</v>
      </c>
      <c r="AK62" s="131" t="s">
        <v>173</v>
      </c>
      <c r="AL62" s="131" t="s">
        <v>173</v>
      </c>
      <c r="AM62" s="131" t="s">
        <v>173</v>
      </c>
      <c r="AN62" s="131" t="s">
        <v>173</v>
      </c>
      <c r="AO62" s="131" t="s">
        <v>173</v>
      </c>
      <c r="AP62" s="131" t="s">
        <v>173</v>
      </c>
      <c r="AQ62" s="125" t="s">
        <v>183</v>
      </c>
      <c r="AR62" s="132" t="s">
        <v>184</v>
      </c>
      <c r="AS62" s="133"/>
    </row>
    <row r="63" spans="1:45" ht="15" customHeight="1">
      <c r="A63" t="s">
        <v>170</v>
      </c>
      <c r="B63" s="134" t="s">
        <v>192</v>
      </c>
      <c r="C63" s="135">
        <v>5</v>
      </c>
      <c r="D63" s="120">
        <v>14640</v>
      </c>
      <c r="E63" s="136">
        <v>44</v>
      </c>
      <c r="F63" s="137">
        <v>488</v>
      </c>
      <c r="G63" s="137">
        <v>895</v>
      </c>
      <c r="H63" s="137">
        <v>1357</v>
      </c>
      <c r="I63" s="137">
        <v>455</v>
      </c>
      <c r="J63" s="137">
        <v>280</v>
      </c>
      <c r="K63" s="137">
        <v>808</v>
      </c>
      <c r="L63" s="137">
        <v>352</v>
      </c>
      <c r="M63" s="137">
        <v>508</v>
      </c>
      <c r="N63" s="137">
        <v>440</v>
      </c>
      <c r="O63" s="137">
        <v>1039</v>
      </c>
      <c r="P63" s="137">
        <v>320</v>
      </c>
      <c r="Q63" s="137">
        <v>317</v>
      </c>
      <c r="R63" s="137">
        <v>329</v>
      </c>
      <c r="S63" s="137">
        <v>88</v>
      </c>
      <c r="T63" s="137">
        <v>24</v>
      </c>
      <c r="U63" s="137">
        <v>77</v>
      </c>
      <c r="V63" s="137">
        <v>725</v>
      </c>
      <c r="W63" s="137">
        <v>544</v>
      </c>
      <c r="X63" s="137">
        <v>7</v>
      </c>
      <c r="Y63" s="137">
        <v>23</v>
      </c>
      <c r="Z63" s="137">
        <v>23</v>
      </c>
      <c r="AA63" s="137">
        <v>93</v>
      </c>
      <c r="AB63" s="137">
        <v>425</v>
      </c>
      <c r="AC63" s="137">
        <v>88</v>
      </c>
      <c r="AD63" s="137">
        <v>301</v>
      </c>
      <c r="AE63" s="137">
        <v>618</v>
      </c>
      <c r="AF63" s="137">
        <v>733</v>
      </c>
      <c r="AG63" s="137">
        <v>22</v>
      </c>
      <c r="AH63" s="137">
        <v>46</v>
      </c>
      <c r="AI63" s="137">
        <v>553</v>
      </c>
      <c r="AJ63" s="137">
        <v>17</v>
      </c>
      <c r="AK63" s="137">
        <v>550</v>
      </c>
      <c r="AL63" s="137">
        <v>22</v>
      </c>
      <c r="AM63" s="137">
        <v>4</v>
      </c>
      <c r="AN63" s="137">
        <v>15</v>
      </c>
      <c r="AO63" s="137">
        <v>1268</v>
      </c>
      <c r="AP63" s="137">
        <v>742</v>
      </c>
      <c r="AQ63" s="123" t="s">
        <v>174</v>
      </c>
      <c r="AR63" s="138">
        <v>19353</v>
      </c>
      <c r="AS63" s="112"/>
    </row>
    <row r="64" spans="1:45" ht="15" customHeight="1">
      <c r="A64" t="s">
        <v>170</v>
      </c>
      <c r="B64" s="150" t="s">
        <v>192</v>
      </c>
      <c r="C64" s="119">
        <v>4</v>
      </c>
      <c r="D64" s="120">
        <v>17080</v>
      </c>
      <c r="E64" s="121">
        <v>64</v>
      </c>
      <c r="F64" s="122">
        <v>825</v>
      </c>
      <c r="G64" s="122">
        <v>857</v>
      </c>
      <c r="H64" s="122">
        <v>379</v>
      </c>
      <c r="I64" s="122">
        <v>598</v>
      </c>
      <c r="J64" s="122">
        <v>88</v>
      </c>
      <c r="K64" s="122">
        <v>552</v>
      </c>
      <c r="L64" s="122">
        <v>802</v>
      </c>
      <c r="M64" s="122">
        <v>547</v>
      </c>
      <c r="N64" s="122">
        <v>426</v>
      </c>
      <c r="O64" s="122">
        <v>1408</v>
      </c>
      <c r="P64" s="122">
        <v>508</v>
      </c>
      <c r="Q64" s="122">
        <v>638</v>
      </c>
      <c r="R64" s="122">
        <v>403</v>
      </c>
      <c r="S64" s="122">
        <v>75</v>
      </c>
      <c r="T64" s="122">
        <v>27</v>
      </c>
      <c r="U64" s="122">
        <v>102</v>
      </c>
      <c r="V64" s="122">
        <v>728</v>
      </c>
      <c r="W64" s="122">
        <v>967</v>
      </c>
      <c r="X64" s="122">
        <v>6</v>
      </c>
      <c r="Y64" s="122">
        <v>6</v>
      </c>
      <c r="Z64" s="122">
        <v>27</v>
      </c>
      <c r="AA64" s="122">
        <v>62</v>
      </c>
      <c r="AB64" s="122">
        <v>707</v>
      </c>
      <c r="AC64" s="122">
        <v>118</v>
      </c>
      <c r="AD64" s="122">
        <v>137</v>
      </c>
      <c r="AE64" s="122">
        <v>283</v>
      </c>
      <c r="AF64" s="122">
        <v>753</v>
      </c>
      <c r="AG64" s="122">
        <v>59</v>
      </c>
      <c r="AH64" s="122">
        <v>102</v>
      </c>
      <c r="AI64" s="122">
        <v>837</v>
      </c>
      <c r="AJ64" s="122">
        <v>25</v>
      </c>
      <c r="AK64" s="122">
        <v>573</v>
      </c>
      <c r="AL64" s="122">
        <v>95</v>
      </c>
      <c r="AM64" s="122">
        <v>16</v>
      </c>
      <c r="AN64" s="122">
        <v>51</v>
      </c>
      <c r="AO64" s="122">
        <v>1650</v>
      </c>
      <c r="AP64" s="122">
        <v>1579</v>
      </c>
      <c r="AQ64" s="125" t="s">
        <v>175</v>
      </c>
      <c r="AR64" s="124">
        <v>14840</v>
      </c>
      <c r="AS64" s="112"/>
    </row>
    <row r="65" spans="1:45" ht="15" customHeight="1">
      <c r="A65" t="s">
        <v>170</v>
      </c>
      <c r="B65" s="150" t="s">
        <v>192</v>
      </c>
      <c r="C65" s="119">
        <v>3</v>
      </c>
      <c r="D65" s="120">
        <v>18475</v>
      </c>
      <c r="E65" s="121">
        <v>78</v>
      </c>
      <c r="F65" s="122">
        <v>948</v>
      </c>
      <c r="G65" s="122">
        <v>754</v>
      </c>
      <c r="H65" s="122">
        <v>385</v>
      </c>
      <c r="I65" s="122">
        <v>604</v>
      </c>
      <c r="J65" s="122">
        <v>71</v>
      </c>
      <c r="K65" s="122">
        <v>454</v>
      </c>
      <c r="L65" s="122">
        <v>1318</v>
      </c>
      <c r="M65" s="122">
        <v>330</v>
      </c>
      <c r="N65" s="122">
        <v>224</v>
      </c>
      <c r="O65" s="122">
        <v>1872</v>
      </c>
      <c r="P65" s="122">
        <v>863</v>
      </c>
      <c r="Q65" s="122">
        <v>255</v>
      </c>
      <c r="R65" s="122">
        <v>498</v>
      </c>
      <c r="S65" s="122">
        <v>67</v>
      </c>
      <c r="T65" s="122">
        <v>14</v>
      </c>
      <c r="U65" s="122">
        <v>58</v>
      </c>
      <c r="V65" s="122">
        <v>1011</v>
      </c>
      <c r="W65" s="122">
        <v>1050</v>
      </c>
      <c r="X65" s="122">
        <v>12</v>
      </c>
      <c r="Y65" s="122">
        <v>10</v>
      </c>
      <c r="Z65" s="122">
        <v>44</v>
      </c>
      <c r="AA65" s="122">
        <v>76</v>
      </c>
      <c r="AB65" s="122">
        <v>814</v>
      </c>
      <c r="AC65" s="122">
        <v>155</v>
      </c>
      <c r="AD65" s="122">
        <v>64</v>
      </c>
      <c r="AE65" s="122">
        <v>182</v>
      </c>
      <c r="AF65" s="122">
        <v>639</v>
      </c>
      <c r="AG65" s="122">
        <v>49</v>
      </c>
      <c r="AH65" s="122">
        <v>413</v>
      </c>
      <c r="AI65" s="122">
        <v>553</v>
      </c>
      <c r="AJ65" s="122">
        <v>59</v>
      </c>
      <c r="AK65" s="122">
        <v>536</v>
      </c>
      <c r="AL65" s="122">
        <v>128</v>
      </c>
      <c r="AM65" s="122">
        <v>11</v>
      </c>
      <c r="AN65" s="122">
        <v>56</v>
      </c>
      <c r="AO65" s="122">
        <v>2100</v>
      </c>
      <c r="AP65" s="122">
        <v>1720</v>
      </c>
      <c r="AQ65" s="125" t="s">
        <v>176</v>
      </c>
      <c r="AR65" s="124">
        <v>8215</v>
      </c>
      <c r="AS65" s="112"/>
    </row>
    <row r="66" spans="1:45" ht="15" customHeight="1">
      <c r="A66" t="s">
        <v>170</v>
      </c>
      <c r="B66" s="150" t="s">
        <v>192</v>
      </c>
      <c r="C66" s="119">
        <v>2</v>
      </c>
      <c r="D66" s="120">
        <v>13990</v>
      </c>
      <c r="E66" s="121">
        <v>45</v>
      </c>
      <c r="F66" s="122">
        <v>567</v>
      </c>
      <c r="G66" s="122">
        <v>729</v>
      </c>
      <c r="H66" s="122">
        <v>255</v>
      </c>
      <c r="I66" s="122">
        <v>463</v>
      </c>
      <c r="J66" s="122">
        <v>15</v>
      </c>
      <c r="K66" s="122">
        <v>229</v>
      </c>
      <c r="L66" s="122">
        <v>692</v>
      </c>
      <c r="M66" s="122">
        <v>221</v>
      </c>
      <c r="N66" s="122">
        <v>159</v>
      </c>
      <c r="O66" s="122">
        <v>1786</v>
      </c>
      <c r="P66" s="122">
        <v>752</v>
      </c>
      <c r="Q66" s="122">
        <v>453</v>
      </c>
      <c r="R66" s="122">
        <v>593</v>
      </c>
      <c r="S66" s="122">
        <v>28</v>
      </c>
      <c r="T66" s="122">
        <v>17</v>
      </c>
      <c r="U66" s="122">
        <v>48</v>
      </c>
      <c r="V66" s="122">
        <v>835</v>
      </c>
      <c r="W66" s="122">
        <v>498</v>
      </c>
      <c r="X66" s="122">
        <v>4</v>
      </c>
      <c r="Y66" s="122">
        <v>3</v>
      </c>
      <c r="Z66" s="122">
        <v>21</v>
      </c>
      <c r="AA66" s="122">
        <v>87</v>
      </c>
      <c r="AB66" s="122">
        <v>677</v>
      </c>
      <c r="AC66" s="122">
        <v>79</v>
      </c>
      <c r="AD66" s="122">
        <v>88</v>
      </c>
      <c r="AE66" s="122">
        <v>80</v>
      </c>
      <c r="AF66" s="122">
        <v>249</v>
      </c>
      <c r="AG66" s="122">
        <v>51</v>
      </c>
      <c r="AH66" s="122">
        <v>159</v>
      </c>
      <c r="AI66" s="122">
        <v>232</v>
      </c>
      <c r="AJ66" s="122">
        <v>43</v>
      </c>
      <c r="AK66" s="122">
        <v>394</v>
      </c>
      <c r="AL66" s="122">
        <v>50</v>
      </c>
      <c r="AM66" s="122">
        <v>8</v>
      </c>
      <c r="AN66" s="122">
        <v>24</v>
      </c>
      <c r="AO66" s="122">
        <v>1600</v>
      </c>
      <c r="AP66" s="122">
        <v>1756</v>
      </c>
      <c r="AQ66" s="125" t="s">
        <v>177</v>
      </c>
      <c r="AR66" s="124">
        <v>334</v>
      </c>
      <c r="AS66" s="112"/>
    </row>
    <row r="67" spans="1:45" ht="15" customHeight="1">
      <c r="A67" t="s">
        <v>170</v>
      </c>
      <c r="B67" s="150" t="s">
        <v>192</v>
      </c>
      <c r="C67" s="119">
        <v>1</v>
      </c>
      <c r="D67" s="120">
        <v>10055</v>
      </c>
      <c r="E67" s="121">
        <v>32</v>
      </c>
      <c r="F67" s="122">
        <v>159</v>
      </c>
      <c r="G67" s="122">
        <v>387</v>
      </c>
      <c r="H67" s="122">
        <v>78</v>
      </c>
      <c r="I67" s="122">
        <v>350</v>
      </c>
      <c r="J67" s="122">
        <v>13</v>
      </c>
      <c r="K67" s="122">
        <v>284</v>
      </c>
      <c r="L67" s="122">
        <v>326</v>
      </c>
      <c r="M67" s="122">
        <v>216</v>
      </c>
      <c r="N67" s="122">
        <v>124</v>
      </c>
      <c r="O67" s="122">
        <v>946</v>
      </c>
      <c r="P67" s="122">
        <v>329</v>
      </c>
      <c r="Q67" s="122">
        <v>365</v>
      </c>
      <c r="R67" s="122">
        <v>198</v>
      </c>
      <c r="S67" s="122">
        <v>11</v>
      </c>
      <c r="T67" s="122">
        <v>5</v>
      </c>
      <c r="U67" s="122">
        <v>27</v>
      </c>
      <c r="V67" s="122">
        <v>652</v>
      </c>
      <c r="W67" s="122">
        <v>1512</v>
      </c>
      <c r="X67" s="122">
        <v>3</v>
      </c>
      <c r="Y67" s="122">
        <v>5</v>
      </c>
      <c r="Z67" s="122">
        <v>13</v>
      </c>
      <c r="AA67" s="122">
        <v>25</v>
      </c>
      <c r="AB67" s="122">
        <v>436</v>
      </c>
      <c r="AC67" s="122">
        <v>14</v>
      </c>
      <c r="AD67" s="122">
        <v>38</v>
      </c>
      <c r="AE67" s="122">
        <v>46</v>
      </c>
      <c r="AF67" s="122">
        <v>507</v>
      </c>
      <c r="AG67" s="122">
        <v>3</v>
      </c>
      <c r="AH67" s="122">
        <v>29</v>
      </c>
      <c r="AI67" s="122">
        <v>31</v>
      </c>
      <c r="AJ67" s="122">
        <v>13</v>
      </c>
      <c r="AK67" s="122">
        <v>312</v>
      </c>
      <c r="AL67" s="122">
        <v>7</v>
      </c>
      <c r="AM67" s="122">
        <v>1</v>
      </c>
      <c r="AN67" s="122">
        <v>3</v>
      </c>
      <c r="AO67" s="122">
        <v>1622</v>
      </c>
      <c r="AP67" s="122">
        <v>933</v>
      </c>
      <c r="AQ67" s="125" t="s">
        <v>178</v>
      </c>
      <c r="AR67" s="124">
        <v>46</v>
      </c>
      <c r="AS67" s="112"/>
    </row>
    <row r="68" spans="1:45" ht="15" customHeight="1">
      <c r="A68" t="s">
        <v>170</v>
      </c>
      <c r="B68" s="150" t="s">
        <v>192</v>
      </c>
      <c r="C68" s="119" t="s">
        <v>179</v>
      </c>
      <c r="D68" s="120">
        <v>74240</v>
      </c>
      <c r="E68" s="121">
        <v>263</v>
      </c>
      <c r="F68" s="122">
        <v>2987</v>
      </c>
      <c r="G68" s="122">
        <v>3622</v>
      </c>
      <c r="H68" s="122">
        <v>2454</v>
      </c>
      <c r="I68" s="122">
        <v>2470</v>
      </c>
      <c r="J68" s="122">
        <v>467</v>
      </c>
      <c r="K68" s="122">
        <v>2327</v>
      </c>
      <c r="L68" s="122">
        <v>3490</v>
      </c>
      <c r="M68" s="122">
        <v>1822</v>
      </c>
      <c r="N68" s="122">
        <v>1373</v>
      </c>
      <c r="O68" s="122">
        <v>7051</v>
      </c>
      <c r="P68" s="122">
        <v>2772</v>
      </c>
      <c r="Q68" s="122">
        <v>2028</v>
      </c>
      <c r="R68" s="122">
        <v>2021</v>
      </c>
      <c r="S68" s="122">
        <v>269</v>
      </c>
      <c r="T68" s="122">
        <v>87</v>
      </c>
      <c r="U68" s="122">
        <v>312</v>
      </c>
      <c r="V68" s="122">
        <v>3951</v>
      </c>
      <c r="W68" s="122">
        <v>4571</v>
      </c>
      <c r="X68" s="122">
        <v>32</v>
      </c>
      <c r="Y68" s="122">
        <v>47</v>
      </c>
      <c r="Z68" s="122">
        <v>128</v>
      </c>
      <c r="AA68" s="122">
        <v>343</v>
      </c>
      <c r="AB68" s="122">
        <v>3059</v>
      </c>
      <c r="AC68" s="122">
        <v>454</v>
      </c>
      <c r="AD68" s="122">
        <v>628</v>
      </c>
      <c r="AE68" s="122">
        <v>1209</v>
      </c>
      <c r="AF68" s="122">
        <v>2881</v>
      </c>
      <c r="AG68" s="122">
        <v>184</v>
      </c>
      <c r="AH68" s="122">
        <v>749</v>
      </c>
      <c r="AI68" s="122">
        <v>2206</v>
      </c>
      <c r="AJ68" s="122">
        <v>157</v>
      </c>
      <c r="AK68" s="122">
        <v>2365</v>
      </c>
      <c r="AL68" s="122">
        <v>302</v>
      </c>
      <c r="AM68" s="122">
        <v>40</v>
      </c>
      <c r="AN68" s="122">
        <v>149</v>
      </c>
      <c r="AO68" s="122">
        <v>8240</v>
      </c>
      <c r="AP68" s="122">
        <v>6730</v>
      </c>
      <c r="AQ68" s="125" t="s">
        <v>180</v>
      </c>
      <c r="AR68" s="124">
        <v>42788</v>
      </c>
      <c r="AS68" s="112"/>
    </row>
    <row r="69" spans="1:45" s="126" customFormat="1" ht="15" customHeight="1">
      <c r="A69" s="126" t="s">
        <v>170</v>
      </c>
      <c r="B69" s="127" t="s">
        <v>181</v>
      </c>
      <c r="C69" s="128" t="s">
        <v>182</v>
      </c>
      <c r="D69" s="129">
        <v>3.17</v>
      </c>
      <c r="E69" s="130">
        <v>3.16</v>
      </c>
      <c r="F69" s="131">
        <v>3.31</v>
      </c>
      <c r="G69" s="131">
        <v>3.32</v>
      </c>
      <c r="H69" s="131">
        <v>4.09</v>
      </c>
      <c r="I69" s="131">
        <v>3.14</v>
      </c>
      <c r="J69" s="131">
        <v>4.3</v>
      </c>
      <c r="K69" s="131">
        <v>3.59</v>
      </c>
      <c r="L69" s="131">
        <v>3.05</v>
      </c>
      <c r="M69" s="131">
        <v>3.5</v>
      </c>
      <c r="N69" s="131">
        <v>3.65</v>
      </c>
      <c r="O69" s="131">
        <v>2.97</v>
      </c>
      <c r="P69" s="131">
        <v>2.91</v>
      </c>
      <c r="Q69" s="131">
        <v>3.04</v>
      </c>
      <c r="R69" s="131">
        <v>3.04</v>
      </c>
      <c r="S69" s="131">
        <v>3.75</v>
      </c>
      <c r="T69" s="131">
        <v>3.55</v>
      </c>
      <c r="U69" s="131">
        <v>3.49</v>
      </c>
      <c r="V69" s="131">
        <v>3.01</v>
      </c>
      <c r="W69" s="131">
        <v>2.68</v>
      </c>
      <c r="X69" s="131">
        <v>3.31</v>
      </c>
      <c r="Y69" s="131">
        <v>3.83</v>
      </c>
      <c r="Z69" s="131">
        <v>3.2</v>
      </c>
      <c r="AA69" s="131">
        <v>3.32</v>
      </c>
      <c r="AB69" s="131">
        <v>3</v>
      </c>
      <c r="AC69" s="131">
        <v>3.41</v>
      </c>
      <c r="AD69" s="131">
        <v>3.92</v>
      </c>
      <c r="AE69" s="131">
        <v>4.1100000000000003</v>
      </c>
      <c r="AF69" s="131">
        <v>3.33</v>
      </c>
      <c r="AG69" s="131">
        <v>3.25</v>
      </c>
      <c r="AH69" s="131">
        <v>2.97</v>
      </c>
      <c r="AI69" s="131">
        <v>3.75</v>
      </c>
      <c r="AJ69" s="131">
        <v>2.94</v>
      </c>
      <c r="AK69" s="131">
        <v>3.28</v>
      </c>
      <c r="AL69" s="131">
        <v>3.25</v>
      </c>
      <c r="AM69" s="131">
        <v>3.35</v>
      </c>
      <c r="AN69" s="131">
        <v>3.34</v>
      </c>
      <c r="AO69" s="131">
        <v>2.92</v>
      </c>
      <c r="AP69" s="131">
        <v>2.92</v>
      </c>
      <c r="AQ69" s="125" t="s">
        <v>183</v>
      </c>
      <c r="AR69" s="132" t="s">
        <v>184</v>
      </c>
      <c r="AS69" s="133"/>
    </row>
    <row r="70" spans="1:45" ht="15" customHeight="1">
      <c r="A70" t="s">
        <v>170</v>
      </c>
      <c r="B70" s="134" t="s">
        <v>193</v>
      </c>
      <c r="C70" s="135">
        <v>5</v>
      </c>
      <c r="D70" s="120">
        <v>333600</v>
      </c>
      <c r="E70" s="136">
        <v>1154</v>
      </c>
      <c r="F70" s="137">
        <v>9672</v>
      </c>
      <c r="G70" s="137">
        <v>23709</v>
      </c>
      <c r="H70" s="137">
        <v>29706</v>
      </c>
      <c r="I70" s="137">
        <v>8214</v>
      </c>
      <c r="J70" s="137">
        <v>2880</v>
      </c>
      <c r="K70" s="137">
        <v>12548</v>
      </c>
      <c r="L70" s="137">
        <v>7083</v>
      </c>
      <c r="M70" s="137">
        <v>12664</v>
      </c>
      <c r="N70" s="137">
        <v>9813</v>
      </c>
      <c r="O70" s="137">
        <v>25692</v>
      </c>
      <c r="P70" s="137">
        <v>10731</v>
      </c>
      <c r="Q70" s="137">
        <v>8874</v>
      </c>
      <c r="R70" s="137">
        <v>5895</v>
      </c>
      <c r="S70" s="137">
        <v>1438</v>
      </c>
      <c r="T70" s="137">
        <v>433</v>
      </c>
      <c r="U70" s="137">
        <v>2364</v>
      </c>
      <c r="V70" s="137">
        <v>21035</v>
      </c>
      <c r="W70" s="137">
        <v>11397</v>
      </c>
      <c r="X70" s="137">
        <v>142</v>
      </c>
      <c r="Y70" s="137">
        <v>476</v>
      </c>
      <c r="Z70" s="137">
        <v>488</v>
      </c>
      <c r="AA70" s="137">
        <v>1997</v>
      </c>
      <c r="AB70" s="137">
        <v>8270</v>
      </c>
      <c r="AC70" s="137">
        <v>1868</v>
      </c>
      <c r="AD70" s="137">
        <v>6293</v>
      </c>
      <c r="AE70" s="137">
        <v>14294</v>
      </c>
      <c r="AF70" s="137">
        <v>20014</v>
      </c>
      <c r="AG70" s="137">
        <v>582</v>
      </c>
      <c r="AH70" s="137">
        <v>1051</v>
      </c>
      <c r="AI70" s="137">
        <v>16100</v>
      </c>
      <c r="AJ70" s="137">
        <v>1105</v>
      </c>
      <c r="AK70" s="137">
        <v>14207</v>
      </c>
      <c r="AL70" s="137">
        <v>794</v>
      </c>
      <c r="AM70" s="137">
        <v>121</v>
      </c>
      <c r="AN70" s="137">
        <v>418</v>
      </c>
      <c r="AO70" s="137">
        <v>27779</v>
      </c>
      <c r="AP70" s="137">
        <v>12299</v>
      </c>
      <c r="AQ70" s="123" t="s">
        <v>174</v>
      </c>
      <c r="AR70" s="138">
        <v>348137</v>
      </c>
      <c r="AS70" s="112"/>
    </row>
    <row r="71" spans="1:45" ht="15" customHeight="1">
      <c r="A71" t="s">
        <v>170</v>
      </c>
      <c r="B71" s="150" t="s">
        <v>193</v>
      </c>
      <c r="C71" s="119">
        <v>4</v>
      </c>
      <c r="D71" s="120">
        <v>447730</v>
      </c>
      <c r="E71" s="121">
        <v>1786</v>
      </c>
      <c r="F71" s="122">
        <v>21076</v>
      </c>
      <c r="G71" s="122">
        <v>26477</v>
      </c>
      <c r="H71" s="122">
        <v>11655</v>
      </c>
      <c r="I71" s="122">
        <v>13421</v>
      </c>
      <c r="J71" s="122">
        <v>974</v>
      </c>
      <c r="K71" s="122">
        <v>10427</v>
      </c>
      <c r="L71" s="122">
        <v>16583</v>
      </c>
      <c r="M71" s="122">
        <v>16617</v>
      </c>
      <c r="N71" s="122">
        <v>12306</v>
      </c>
      <c r="O71" s="122">
        <v>39104</v>
      </c>
      <c r="P71" s="122">
        <v>19505</v>
      </c>
      <c r="Q71" s="122">
        <v>20556</v>
      </c>
      <c r="R71" s="122">
        <v>8631</v>
      </c>
      <c r="S71" s="122">
        <v>1886</v>
      </c>
      <c r="T71" s="122">
        <v>763</v>
      </c>
      <c r="U71" s="122">
        <v>2718</v>
      </c>
      <c r="V71" s="122">
        <v>22314</v>
      </c>
      <c r="W71" s="122">
        <v>21269</v>
      </c>
      <c r="X71" s="122">
        <v>137</v>
      </c>
      <c r="Y71" s="122">
        <v>92</v>
      </c>
      <c r="Z71" s="122">
        <v>618</v>
      </c>
      <c r="AA71" s="122">
        <v>1651</v>
      </c>
      <c r="AB71" s="122">
        <v>17057</v>
      </c>
      <c r="AC71" s="122">
        <v>3337</v>
      </c>
      <c r="AD71" s="122">
        <v>3550</v>
      </c>
      <c r="AE71" s="122">
        <v>8763</v>
      </c>
      <c r="AF71" s="122">
        <v>24072</v>
      </c>
      <c r="AG71" s="122">
        <v>2046</v>
      </c>
      <c r="AH71" s="122">
        <v>2447</v>
      </c>
      <c r="AI71" s="122">
        <v>21842</v>
      </c>
      <c r="AJ71" s="122">
        <v>1249</v>
      </c>
      <c r="AK71" s="122">
        <v>17639</v>
      </c>
      <c r="AL71" s="122">
        <v>2506</v>
      </c>
      <c r="AM71" s="122">
        <v>404</v>
      </c>
      <c r="AN71" s="122">
        <v>1191</v>
      </c>
      <c r="AO71" s="122">
        <v>40468</v>
      </c>
      <c r="AP71" s="122">
        <v>30593</v>
      </c>
      <c r="AQ71" s="125" t="s">
        <v>175</v>
      </c>
      <c r="AR71" s="124">
        <v>396526</v>
      </c>
      <c r="AS71" s="112"/>
    </row>
    <row r="72" spans="1:45" ht="15" customHeight="1">
      <c r="A72" t="s">
        <v>170</v>
      </c>
      <c r="B72" s="150" t="s">
        <v>193</v>
      </c>
      <c r="C72" s="119">
        <v>3</v>
      </c>
      <c r="D72" s="120">
        <v>537567</v>
      </c>
      <c r="E72" s="121">
        <v>2044</v>
      </c>
      <c r="F72" s="122">
        <v>30043</v>
      </c>
      <c r="G72" s="122">
        <v>27360</v>
      </c>
      <c r="H72" s="122">
        <v>12954</v>
      </c>
      <c r="I72" s="122">
        <v>17957</v>
      </c>
      <c r="J72" s="122">
        <v>1205</v>
      </c>
      <c r="K72" s="122">
        <v>11123</v>
      </c>
      <c r="L72" s="122">
        <v>28561</v>
      </c>
      <c r="M72" s="122">
        <v>12031</v>
      </c>
      <c r="N72" s="122">
        <v>7082</v>
      </c>
      <c r="O72" s="122">
        <v>54696</v>
      </c>
      <c r="P72" s="122">
        <v>39218</v>
      </c>
      <c r="Q72" s="122">
        <v>9035</v>
      </c>
      <c r="R72" s="122">
        <v>11324</v>
      </c>
      <c r="S72" s="122">
        <v>1835</v>
      </c>
      <c r="T72" s="122">
        <v>404</v>
      </c>
      <c r="U72" s="122">
        <v>1877</v>
      </c>
      <c r="V72" s="122">
        <v>34723</v>
      </c>
      <c r="W72" s="122">
        <v>23231</v>
      </c>
      <c r="X72" s="122">
        <v>349</v>
      </c>
      <c r="Y72" s="122">
        <v>237</v>
      </c>
      <c r="Z72" s="122">
        <v>944</v>
      </c>
      <c r="AA72" s="122">
        <v>2286</v>
      </c>
      <c r="AB72" s="122">
        <v>22657</v>
      </c>
      <c r="AC72" s="122">
        <v>5048</v>
      </c>
      <c r="AD72" s="122">
        <v>1841</v>
      </c>
      <c r="AE72" s="122">
        <v>5348</v>
      </c>
      <c r="AF72" s="122">
        <v>22417</v>
      </c>
      <c r="AG72" s="122">
        <v>2109</v>
      </c>
      <c r="AH72" s="122">
        <v>11086</v>
      </c>
      <c r="AI72" s="122">
        <v>14515</v>
      </c>
      <c r="AJ72" s="122">
        <v>2845</v>
      </c>
      <c r="AK72" s="122">
        <v>19414</v>
      </c>
      <c r="AL72" s="122">
        <v>3574</v>
      </c>
      <c r="AM72" s="122">
        <v>419</v>
      </c>
      <c r="AN72" s="122">
        <v>1213</v>
      </c>
      <c r="AO72" s="122">
        <v>56862</v>
      </c>
      <c r="AP72" s="122">
        <v>37700</v>
      </c>
      <c r="AQ72" s="125" t="s">
        <v>176</v>
      </c>
      <c r="AR72" s="124">
        <v>353220</v>
      </c>
      <c r="AS72" s="112"/>
    </row>
    <row r="73" spans="1:45" ht="15" customHeight="1">
      <c r="A73" t="s">
        <v>170</v>
      </c>
      <c r="B73" s="150" t="s">
        <v>193</v>
      </c>
      <c r="C73" s="119">
        <v>2</v>
      </c>
      <c r="D73" s="120">
        <v>422558</v>
      </c>
      <c r="E73" s="121">
        <v>1683</v>
      </c>
      <c r="F73" s="122">
        <v>17585</v>
      </c>
      <c r="G73" s="122">
        <v>31127</v>
      </c>
      <c r="H73" s="122">
        <v>9650</v>
      </c>
      <c r="I73" s="122">
        <v>14590</v>
      </c>
      <c r="J73" s="122">
        <v>341</v>
      </c>
      <c r="K73" s="122">
        <v>6307</v>
      </c>
      <c r="L73" s="122">
        <v>15974</v>
      </c>
      <c r="M73" s="122">
        <v>9899</v>
      </c>
      <c r="N73" s="122">
        <v>5703</v>
      </c>
      <c r="O73" s="122">
        <v>50133</v>
      </c>
      <c r="P73" s="122">
        <v>34398</v>
      </c>
      <c r="Q73" s="122">
        <v>16859</v>
      </c>
      <c r="R73" s="122">
        <v>12570</v>
      </c>
      <c r="S73" s="122">
        <v>837</v>
      </c>
      <c r="T73" s="122">
        <v>503</v>
      </c>
      <c r="U73" s="122">
        <v>1747</v>
      </c>
      <c r="V73" s="122">
        <v>29733</v>
      </c>
      <c r="W73" s="122">
        <v>9985</v>
      </c>
      <c r="X73" s="122">
        <v>185</v>
      </c>
      <c r="Y73" s="122">
        <v>93</v>
      </c>
      <c r="Z73" s="122">
        <v>508</v>
      </c>
      <c r="AA73" s="122">
        <v>1976</v>
      </c>
      <c r="AB73" s="122">
        <v>22376</v>
      </c>
      <c r="AC73" s="122">
        <v>3057</v>
      </c>
      <c r="AD73" s="122">
        <v>2583</v>
      </c>
      <c r="AE73" s="122">
        <v>2986</v>
      </c>
      <c r="AF73" s="122">
        <v>9046</v>
      </c>
      <c r="AG73" s="122">
        <v>1984</v>
      </c>
      <c r="AH73" s="122">
        <v>3763</v>
      </c>
      <c r="AI73" s="122">
        <v>5922</v>
      </c>
      <c r="AJ73" s="122">
        <v>1757</v>
      </c>
      <c r="AK73" s="122">
        <v>18049</v>
      </c>
      <c r="AL73" s="122">
        <v>1118</v>
      </c>
      <c r="AM73" s="122">
        <v>273</v>
      </c>
      <c r="AN73" s="122">
        <v>530</v>
      </c>
      <c r="AO73" s="122">
        <v>43454</v>
      </c>
      <c r="AP73" s="122">
        <v>33274</v>
      </c>
      <c r="AQ73" s="125" t="s">
        <v>177</v>
      </c>
      <c r="AR73" s="124">
        <v>3164</v>
      </c>
      <c r="AS73" s="112"/>
    </row>
    <row r="74" spans="1:45" ht="15" customHeight="1">
      <c r="A74" t="s">
        <v>170</v>
      </c>
      <c r="B74" s="150" t="s">
        <v>193</v>
      </c>
      <c r="C74" s="119">
        <v>1</v>
      </c>
      <c r="D74" s="120">
        <v>296757</v>
      </c>
      <c r="E74" s="121">
        <v>793</v>
      </c>
      <c r="F74" s="122">
        <v>4949</v>
      </c>
      <c r="G74" s="122">
        <v>18621</v>
      </c>
      <c r="H74" s="122">
        <v>2876</v>
      </c>
      <c r="I74" s="122">
        <v>11188</v>
      </c>
      <c r="J74" s="122">
        <v>444</v>
      </c>
      <c r="K74" s="122">
        <v>8293</v>
      </c>
      <c r="L74" s="122">
        <v>7092</v>
      </c>
      <c r="M74" s="122">
        <v>10983</v>
      </c>
      <c r="N74" s="122">
        <v>6101</v>
      </c>
      <c r="O74" s="122">
        <v>24634</v>
      </c>
      <c r="P74" s="122">
        <v>16028</v>
      </c>
      <c r="Q74" s="122">
        <v>12289</v>
      </c>
      <c r="R74" s="122">
        <v>4487</v>
      </c>
      <c r="S74" s="122">
        <v>326</v>
      </c>
      <c r="T74" s="122">
        <v>198</v>
      </c>
      <c r="U74" s="122">
        <v>1211</v>
      </c>
      <c r="V74" s="122">
        <v>25968</v>
      </c>
      <c r="W74" s="122">
        <v>26401</v>
      </c>
      <c r="X74" s="122">
        <v>47</v>
      </c>
      <c r="Y74" s="122">
        <v>98</v>
      </c>
      <c r="Z74" s="122">
        <v>346</v>
      </c>
      <c r="AA74" s="122">
        <v>745</v>
      </c>
      <c r="AB74" s="122">
        <v>15743</v>
      </c>
      <c r="AC74" s="122">
        <v>723</v>
      </c>
      <c r="AD74" s="122">
        <v>1462</v>
      </c>
      <c r="AE74" s="122">
        <v>1960</v>
      </c>
      <c r="AF74" s="122">
        <v>17265</v>
      </c>
      <c r="AG74" s="122">
        <v>225</v>
      </c>
      <c r="AH74" s="122">
        <v>574</v>
      </c>
      <c r="AI74" s="122">
        <v>883</v>
      </c>
      <c r="AJ74" s="122">
        <v>400</v>
      </c>
      <c r="AK74" s="122">
        <v>15106</v>
      </c>
      <c r="AL74" s="122">
        <v>105</v>
      </c>
      <c r="AM74" s="122">
        <v>65</v>
      </c>
      <c r="AN74" s="122">
        <v>91</v>
      </c>
      <c r="AO74" s="122">
        <v>41778</v>
      </c>
      <c r="AP74" s="122">
        <v>16259</v>
      </c>
      <c r="AQ74" s="125" t="s">
        <v>178</v>
      </c>
      <c r="AR74" s="124">
        <v>1128</v>
      </c>
      <c r="AS74" s="112"/>
    </row>
    <row r="75" spans="1:45" ht="15" customHeight="1">
      <c r="A75" t="s">
        <v>170</v>
      </c>
      <c r="B75" s="150" t="s">
        <v>193</v>
      </c>
      <c r="C75" s="119" t="s">
        <v>179</v>
      </c>
      <c r="D75" s="120">
        <v>2038212</v>
      </c>
      <c r="E75" s="121">
        <v>7460</v>
      </c>
      <c r="F75" s="122">
        <v>83325</v>
      </c>
      <c r="G75" s="122">
        <v>127294</v>
      </c>
      <c r="H75" s="122">
        <v>66841</v>
      </c>
      <c r="I75" s="122">
        <v>65370</v>
      </c>
      <c r="J75" s="122">
        <v>5844</v>
      </c>
      <c r="K75" s="122">
        <v>48698</v>
      </c>
      <c r="L75" s="122">
        <v>75293</v>
      </c>
      <c r="M75" s="122">
        <v>62194</v>
      </c>
      <c r="N75" s="122">
        <v>41005</v>
      </c>
      <c r="O75" s="122">
        <v>194259</v>
      </c>
      <c r="P75" s="122">
        <v>119880</v>
      </c>
      <c r="Q75" s="122">
        <v>67613</v>
      </c>
      <c r="R75" s="122">
        <v>42907</v>
      </c>
      <c r="S75" s="122">
        <v>6322</v>
      </c>
      <c r="T75" s="122">
        <v>2301</v>
      </c>
      <c r="U75" s="122">
        <v>9917</v>
      </c>
      <c r="V75" s="122">
        <v>133773</v>
      </c>
      <c r="W75" s="122">
        <v>92283</v>
      </c>
      <c r="X75" s="122">
        <v>860</v>
      </c>
      <c r="Y75" s="122">
        <v>996</v>
      </c>
      <c r="Z75" s="122">
        <v>2904</v>
      </c>
      <c r="AA75" s="122">
        <v>8655</v>
      </c>
      <c r="AB75" s="122">
        <v>86103</v>
      </c>
      <c r="AC75" s="122">
        <v>14033</v>
      </c>
      <c r="AD75" s="122">
        <v>15729</v>
      </c>
      <c r="AE75" s="122">
        <v>33351</v>
      </c>
      <c r="AF75" s="122">
        <v>92814</v>
      </c>
      <c r="AG75" s="122">
        <v>6946</v>
      </c>
      <c r="AH75" s="122">
        <v>18921</v>
      </c>
      <c r="AI75" s="122">
        <v>59262</v>
      </c>
      <c r="AJ75" s="122">
        <v>7356</v>
      </c>
      <c r="AK75" s="122">
        <v>84415</v>
      </c>
      <c r="AL75" s="122">
        <v>8097</v>
      </c>
      <c r="AM75" s="122">
        <v>1282</v>
      </c>
      <c r="AN75" s="122">
        <v>3443</v>
      </c>
      <c r="AO75" s="122">
        <v>210341</v>
      </c>
      <c r="AP75" s="122">
        <v>130125</v>
      </c>
      <c r="AQ75" s="125" t="s">
        <v>180</v>
      </c>
      <c r="AR75" s="124">
        <v>1102175</v>
      </c>
      <c r="AS75" s="112"/>
    </row>
    <row r="76" spans="1:45" s="126" customFormat="1" ht="15" customHeight="1">
      <c r="A76" s="126" t="s">
        <v>170</v>
      </c>
      <c r="B76" s="139" t="s">
        <v>181</v>
      </c>
      <c r="C76" s="140" t="s">
        <v>182</v>
      </c>
      <c r="D76" s="141">
        <v>3.05</v>
      </c>
      <c r="E76" s="142">
        <v>3.11</v>
      </c>
      <c r="F76" s="143">
        <v>3.16</v>
      </c>
      <c r="G76" s="143">
        <v>3.04</v>
      </c>
      <c r="H76" s="143">
        <v>3.83</v>
      </c>
      <c r="I76" s="143">
        <v>2.89</v>
      </c>
      <c r="J76" s="143">
        <v>3.94</v>
      </c>
      <c r="K76" s="143">
        <v>3.26</v>
      </c>
      <c r="L76" s="143">
        <v>3.01</v>
      </c>
      <c r="M76" s="143">
        <v>3.16</v>
      </c>
      <c r="N76" s="143">
        <v>3.34</v>
      </c>
      <c r="O76" s="143">
        <v>2.95</v>
      </c>
      <c r="P76" s="143">
        <v>2.79</v>
      </c>
      <c r="Q76" s="143">
        <v>2.95</v>
      </c>
      <c r="R76" s="143">
        <v>2.97</v>
      </c>
      <c r="S76" s="143">
        <v>3.52</v>
      </c>
      <c r="T76" s="143">
        <v>3.32</v>
      </c>
      <c r="U76" s="143">
        <v>3.33</v>
      </c>
      <c r="V76" s="143">
        <v>2.87</v>
      </c>
      <c r="W76" s="143">
        <v>2.8</v>
      </c>
      <c r="X76" s="143">
        <v>3.17</v>
      </c>
      <c r="Y76" s="143">
        <v>3.76</v>
      </c>
      <c r="Z76" s="143">
        <v>3.14</v>
      </c>
      <c r="AA76" s="143">
        <v>3.25</v>
      </c>
      <c r="AB76" s="143">
        <v>2.76</v>
      </c>
      <c r="AC76" s="143">
        <v>3.18</v>
      </c>
      <c r="AD76" s="143">
        <v>3.68</v>
      </c>
      <c r="AE76" s="143">
        <v>3.91</v>
      </c>
      <c r="AF76" s="143">
        <v>3.22</v>
      </c>
      <c r="AG76" s="143">
        <v>3.11</v>
      </c>
      <c r="AH76" s="143">
        <v>2.98</v>
      </c>
      <c r="AI76" s="143">
        <v>3.78</v>
      </c>
      <c r="AJ76" s="143">
        <v>3.12</v>
      </c>
      <c r="AK76" s="143">
        <v>2.97</v>
      </c>
      <c r="AL76" s="143">
        <v>3.34</v>
      </c>
      <c r="AM76" s="143">
        <v>3.19</v>
      </c>
      <c r="AN76" s="143">
        <v>3.38</v>
      </c>
      <c r="AO76" s="143">
        <v>2.85</v>
      </c>
      <c r="AP76" s="143">
        <v>2.92</v>
      </c>
      <c r="AQ76" s="144" t="s">
        <v>183</v>
      </c>
      <c r="AR76" s="145" t="s">
        <v>184</v>
      </c>
      <c r="AS76" s="133"/>
    </row>
    <row r="78" spans="1:45">
      <c r="B78" s="109" t="s">
        <v>194</v>
      </c>
    </row>
    <row r="80" spans="1:45">
      <c r="B80" s="109" t="s">
        <v>195</v>
      </c>
    </row>
    <row r="81" spans="2:2">
      <c r="B81" s="109" t="s">
        <v>196</v>
      </c>
    </row>
    <row r="82" spans="2:2">
      <c r="B82" s="149" t="s">
        <v>210</v>
      </c>
    </row>
  </sheetData>
  <mergeCells count="8">
    <mergeCell ref="C5:C6"/>
    <mergeCell ref="D5:AN5"/>
    <mergeCell ref="AQ5:AR6"/>
    <mergeCell ref="C1:AQ1"/>
    <mergeCell ref="C2:AR2"/>
    <mergeCell ref="C3:AJ3"/>
    <mergeCell ref="AK3:AR3"/>
    <mergeCell ref="C4:AQ4"/>
  </mergeCells>
  <pageMargins left="0.25" right="0.25" top="0.75" bottom="0.75" header="0.3" footer="0.3"/>
  <pageSetup paperSize="5" scale="3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VK82"/>
  <sheetViews>
    <sheetView topLeftCell="B1" zoomScale="65" zoomScaleNormal="65" workbookViewId="0">
      <selection activeCell="P12" sqref="P12"/>
    </sheetView>
  </sheetViews>
  <sheetFormatPr defaultColWidth="0" defaultRowHeight="15" zeroHeight="1"/>
  <cols>
    <col min="1" max="1" width="0" hidden="1" customWidth="1"/>
    <col min="2" max="2" width="45.5703125" style="109" customWidth="1"/>
    <col min="3" max="3" width="3.85546875" style="146" customWidth="1"/>
    <col min="4" max="4" width="11.140625" style="109"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ht="15.75">
      <c r="A1" t="s">
        <v>130</v>
      </c>
      <c r="B1" s="109" t="s">
        <v>199</v>
      </c>
      <c r="C1" s="165"/>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2" spans="1:45" ht="15.75">
      <c r="A2" t="s">
        <v>131</v>
      </c>
      <c r="C2" s="165" t="s">
        <v>200</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row>
    <row r="3" spans="1:45" ht="15.75">
      <c r="A3" t="s">
        <v>133</v>
      </c>
      <c r="C3" s="165" t="s">
        <v>134</v>
      </c>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5"/>
      <c r="AL3" s="166"/>
      <c r="AM3" s="166"/>
      <c r="AN3" s="166"/>
      <c r="AO3" s="166"/>
      <c r="AP3" s="166"/>
      <c r="AQ3" s="166"/>
      <c r="AR3" s="166"/>
    </row>
    <row r="4" spans="1:45" hidden="1">
      <c r="A4" t="s">
        <v>135</v>
      </c>
      <c r="B4" s="109" t="s">
        <v>136</v>
      </c>
      <c r="C4" s="167"/>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row>
    <row r="5" spans="1:45" ht="14.45" customHeight="1">
      <c r="A5" t="s">
        <v>137</v>
      </c>
      <c r="B5" s="147" t="s">
        <v>136</v>
      </c>
      <c r="C5" s="159" t="s">
        <v>138</v>
      </c>
      <c r="D5" s="160" t="s">
        <v>139</v>
      </c>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10"/>
      <c r="AP5" s="111"/>
      <c r="AQ5" s="161" t="s">
        <v>140</v>
      </c>
      <c r="AR5" s="162"/>
      <c r="AS5" s="112"/>
    </row>
    <row r="6" spans="1:45" s="113" customFormat="1" ht="141" customHeight="1">
      <c r="A6" s="113" t="s">
        <v>141</v>
      </c>
      <c r="B6" s="148"/>
      <c r="C6" s="159"/>
      <c r="D6" s="114" t="s">
        <v>142</v>
      </c>
      <c r="E6" s="115" t="s">
        <v>143</v>
      </c>
      <c r="F6" s="116" t="s">
        <v>20</v>
      </c>
      <c r="G6" s="116" t="s">
        <v>21</v>
      </c>
      <c r="H6" s="116" t="s">
        <v>22</v>
      </c>
      <c r="I6" s="116" t="s">
        <v>23</v>
      </c>
      <c r="J6" s="115" t="s">
        <v>144</v>
      </c>
      <c r="K6" s="115" t="s">
        <v>145</v>
      </c>
      <c r="L6" s="115" t="s">
        <v>146</v>
      </c>
      <c r="M6" s="115" t="s">
        <v>147</v>
      </c>
      <c r="N6" s="115" t="s">
        <v>148</v>
      </c>
      <c r="O6" s="115" t="s">
        <v>149</v>
      </c>
      <c r="P6" s="115" t="s">
        <v>150</v>
      </c>
      <c r="Q6" s="115" t="s">
        <v>151</v>
      </c>
      <c r="R6" s="115" t="s">
        <v>152</v>
      </c>
      <c r="S6" s="115" t="s">
        <v>153</v>
      </c>
      <c r="T6" s="115" t="s">
        <v>154</v>
      </c>
      <c r="U6" s="115" t="s">
        <v>155</v>
      </c>
      <c r="V6" s="115" t="s">
        <v>156</v>
      </c>
      <c r="W6" s="115" t="s">
        <v>157</v>
      </c>
      <c r="X6" s="115" t="s">
        <v>158</v>
      </c>
      <c r="Y6" s="115" t="s">
        <v>159</v>
      </c>
      <c r="Z6" s="115" t="s">
        <v>160</v>
      </c>
      <c r="AA6" s="116" t="s">
        <v>41</v>
      </c>
      <c r="AB6" s="116" t="s">
        <v>44</v>
      </c>
      <c r="AC6" s="116" t="s">
        <v>45</v>
      </c>
      <c r="AD6" s="115" t="s">
        <v>161</v>
      </c>
      <c r="AE6" s="115" t="s">
        <v>162</v>
      </c>
      <c r="AF6" s="116" t="s">
        <v>46</v>
      </c>
      <c r="AG6" s="115" t="s">
        <v>47</v>
      </c>
      <c r="AH6" s="115" t="s">
        <v>48</v>
      </c>
      <c r="AI6" s="115" t="s">
        <v>163</v>
      </c>
      <c r="AJ6" s="115" t="s">
        <v>164</v>
      </c>
      <c r="AK6" s="116" t="s">
        <v>51</v>
      </c>
      <c r="AL6" s="115" t="s">
        <v>165</v>
      </c>
      <c r="AM6" s="115" t="s">
        <v>166</v>
      </c>
      <c r="AN6" s="115" t="s">
        <v>167</v>
      </c>
      <c r="AO6" s="116" t="s">
        <v>168</v>
      </c>
      <c r="AP6" s="115" t="s">
        <v>169</v>
      </c>
      <c r="AQ6" s="163"/>
      <c r="AR6" s="164"/>
      <c r="AS6" s="117"/>
    </row>
    <row r="7" spans="1:45" ht="15" customHeight="1">
      <c r="A7" t="s">
        <v>170</v>
      </c>
      <c r="B7" s="118" t="s">
        <v>171</v>
      </c>
      <c r="C7" s="119">
        <v>5</v>
      </c>
      <c r="D7" s="120">
        <v>842</v>
      </c>
      <c r="E7" s="121">
        <v>9</v>
      </c>
      <c r="F7" s="122">
        <v>23</v>
      </c>
      <c r="G7" s="122">
        <v>39</v>
      </c>
      <c r="H7" s="122">
        <v>27</v>
      </c>
      <c r="I7" s="122">
        <v>5</v>
      </c>
      <c r="J7" s="122">
        <v>2</v>
      </c>
      <c r="K7" s="122">
        <v>5</v>
      </c>
      <c r="L7" s="122">
        <v>16</v>
      </c>
      <c r="M7" s="122">
        <v>20</v>
      </c>
      <c r="N7" s="122">
        <v>9</v>
      </c>
      <c r="O7" s="122">
        <v>113</v>
      </c>
      <c r="P7" s="122">
        <v>26</v>
      </c>
      <c r="Q7" s="122">
        <v>20</v>
      </c>
      <c r="R7" s="122">
        <v>24</v>
      </c>
      <c r="S7" s="122">
        <v>2</v>
      </c>
      <c r="T7" s="122" t="s">
        <v>173</v>
      </c>
      <c r="U7" s="122">
        <v>7</v>
      </c>
      <c r="V7" s="122">
        <v>39</v>
      </c>
      <c r="W7" s="122">
        <v>57</v>
      </c>
      <c r="X7" s="122" t="s">
        <v>172</v>
      </c>
      <c r="Y7" s="122" t="s">
        <v>172</v>
      </c>
      <c r="Z7" s="122" t="s">
        <v>173</v>
      </c>
      <c r="AA7" s="122">
        <v>8</v>
      </c>
      <c r="AB7" s="122">
        <v>8</v>
      </c>
      <c r="AC7" s="122" t="s">
        <v>173</v>
      </c>
      <c r="AD7" s="122">
        <v>6</v>
      </c>
      <c r="AE7" s="122">
        <v>5</v>
      </c>
      <c r="AF7" s="122">
        <v>113</v>
      </c>
      <c r="AG7" s="122">
        <v>1</v>
      </c>
      <c r="AH7" s="122">
        <v>6</v>
      </c>
      <c r="AI7" s="122">
        <v>66</v>
      </c>
      <c r="AJ7" s="122">
        <v>2</v>
      </c>
      <c r="AK7" s="122">
        <v>24</v>
      </c>
      <c r="AL7" s="122">
        <v>8</v>
      </c>
      <c r="AM7" s="122">
        <v>2</v>
      </c>
      <c r="AN7" s="122">
        <v>6</v>
      </c>
      <c r="AO7" s="122">
        <v>89</v>
      </c>
      <c r="AP7" s="122">
        <v>55</v>
      </c>
      <c r="AQ7" s="123" t="s">
        <v>174</v>
      </c>
      <c r="AR7" s="124">
        <v>3182</v>
      </c>
      <c r="AS7" s="112"/>
    </row>
    <row r="8" spans="1:45" ht="15" customHeight="1">
      <c r="A8" t="s">
        <v>170</v>
      </c>
      <c r="B8" s="150" t="s">
        <v>171</v>
      </c>
      <c r="C8" s="119">
        <v>4</v>
      </c>
      <c r="D8" s="120">
        <v>1642</v>
      </c>
      <c r="E8" s="121">
        <v>17</v>
      </c>
      <c r="F8" s="122">
        <v>74</v>
      </c>
      <c r="G8" s="122">
        <v>43</v>
      </c>
      <c r="H8" s="122">
        <v>7</v>
      </c>
      <c r="I8" s="122">
        <v>27</v>
      </c>
      <c r="J8" s="122">
        <v>1</v>
      </c>
      <c r="K8" s="122">
        <v>4</v>
      </c>
      <c r="L8" s="122">
        <v>37</v>
      </c>
      <c r="M8" s="122">
        <v>21</v>
      </c>
      <c r="N8" s="122">
        <v>13</v>
      </c>
      <c r="O8" s="122">
        <v>255</v>
      </c>
      <c r="P8" s="122">
        <v>61</v>
      </c>
      <c r="Q8" s="122">
        <v>64</v>
      </c>
      <c r="R8" s="122">
        <v>40</v>
      </c>
      <c r="S8" s="122">
        <v>6</v>
      </c>
      <c r="T8" s="122">
        <v>1</v>
      </c>
      <c r="U8" s="122">
        <v>4</v>
      </c>
      <c r="V8" s="122">
        <v>63</v>
      </c>
      <c r="W8" s="122">
        <v>144</v>
      </c>
      <c r="X8" s="122" t="s">
        <v>172</v>
      </c>
      <c r="Y8" s="122" t="s">
        <v>172</v>
      </c>
      <c r="Z8" s="122" t="s">
        <v>173</v>
      </c>
      <c r="AA8" s="122">
        <v>6</v>
      </c>
      <c r="AB8" s="122">
        <v>13</v>
      </c>
      <c r="AC8" s="122">
        <v>4</v>
      </c>
      <c r="AD8" s="122">
        <v>1</v>
      </c>
      <c r="AE8" s="122">
        <v>7</v>
      </c>
      <c r="AF8" s="122">
        <v>147</v>
      </c>
      <c r="AG8" s="122">
        <v>13</v>
      </c>
      <c r="AH8" s="122">
        <v>18</v>
      </c>
      <c r="AI8" s="122">
        <v>93</v>
      </c>
      <c r="AJ8" s="122">
        <v>6</v>
      </c>
      <c r="AK8" s="122">
        <v>37</v>
      </c>
      <c r="AL8" s="122">
        <v>47</v>
      </c>
      <c r="AM8" s="122">
        <v>6</v>
      </c>
      <c r="AN8" s="122">
        <v>28</v>
      </c>
      <c r="AO8" s="122">
        <v>159</v>
      </c>
      <c r="AP8" s="122">
        <v>175</v>
      </c>
      <c r="AQ8" s="125" t="s">
        <v>175</v>
      </c>
      <c r="AR8" s="124">
        <v>2979</v>
      </c>
      <c r="AS8" s="112"/>
    </row>
    <row r="9" spans="1:45" ht="15" customHeight="1">
      <c r="A9" t="s">
        <v>170</v>
      </c>
      <c r="B9" s="150" t="s">
        <v>171</v>
      </c>
      <c r="C9" s="119">
        <v>3</v>
      </c>
      <c r="D9" s="120">
        <v>2784</v>
      </c>
      <c r="E9" s="121">
        <v>10</v>
      </c>
      <c r="F9" s="122">
        <v>221</v>
      </c>
      <c r="G9" s="122">
        <v>52</v>
      </c>
      <c r="H9" s="122">
        <v>13</v>
      </c>
      <c r="I9" s="122">
        <v>34</v>
      </c>
      <c r="J9" s="122">
        <v>4</v>
      </c>
      <c r="K9" s="122">
        <v>7</v>
      </c>
      <c r="L9" s="122">
        <v>70</v>
      </c>
      <c r="M9" s="122">
        <v>25</v>
      </c>
      <c r="N9" s="122">
        <v>10</v>
      </c>
      <c r="O9" s="122">
        <v>461</v>
      </c>
      <c r="P9" s="122">
        <v>210</v>
      </c>
      <c r="Q9" s="122">
        <v>39</v>
      </c>
      <c r="R9" s="122">
        <v>52</v>
      </c>
      <c r="S9" s="122">
        <v>10</v>
      </c>
      <c r="T9" s="122">
        <v>1</v>
      </c>
      <c r="U9" s="122">
        <v>2</v>
      </c>
      <c r="V9" s="122">
        <v>122</v>
      </c>
      <c r="W9" s="122">
        <v>174</v>
      </c>
      <c r="X9" s="122" t="s">
        <v>172</v>
      </c>
      <c r="Y9" s="122" t="s">
        <v>172</v>
      </c>
      <c r="Z9" s="122" t="s">
        <v>173</v>
      </c>
      <c r="AA9" s="122">
        <v>8</v>
      </c>
      <c r="AB9" s="122">
        <v>34</v>
      </c>
      <c r="AC9" s="122">
        <v>2</v>
      </c>
      <c r="AD9" s="122">
        <v>2</v>
      </c>
      <c r="AE9" s="122">
        <v>2</v>
      </c>
      <c r="AF9" s="122">
        <v>198</v>
      </c>
      <c r="AG9" s="122">
        <v>12</v>
      </c>
      <c r="AH9" s="122">
        <v>125</v>
      </c>
      <c r="AI9" s="122">
        <v>64</v>
      </c>
      <c r="AJ9" s="122">
        <v>12</v>
      </c>
      <c r="AK9" s="122">
        <v>47</v>
      </c>
      <c r="AL9" s="122">
        <v>58</v>
      </c>
      <c r="AM9" s="122">
        <v>5</v>
      </c>
      <c r="AN9" s="122">
        <v>20</v>
      </c>
      <c r="AO9" s="122">
        <v>311</v>
      </c>
      <c r="AP9" s="122">
        <v>366</v>
      </c>
      <c r="AQ9" s="125" t="s">
        <v>176</v>
      </c>
      <c r="AR9" s="124">
        <v>1236</v>
      </c>
      <c r="AS9" s="112"/>
    </row>
    <row r="10" spans="1:45" ht="15" customHeight="1">
      <c r="A10" t="s">
        <v>170</v>
      </c>
      <c r="B10" s="150" t="s">
        <v>171</v>
      </c>
      <c r="C10" s="119">
        <v>2</v>
      </c>
      <c r="D10" s="120">
        <v>2758</v>
      </c>
      <c r="E10" s="121">
        <v>21</v>
      </c>
      <c r="F10" s="122">
        <v>215</v>
      </c>
      <c r="G10" s="122">
        <v>82</v>
      </c>
      <c r="H10" s="122">
        <v>19</v>
      </c>
      <c r="I10" s="122">
        <v>72</v>
      </c>
      <c r="J10" s="122" t="s">
        <v>173</v>
      </c>
      <c r="K10" s="122">
        <v>5</v>
      </c>
      <c r="L10" s="122">
        <v>39</v>
      </c>
      <c r="M10" s="122">
        <v>28</v>
      </c>
      <c r="N10" s="122">
        <v>11</v>
      </c>
      <c r="O10" s="122">
        <v>588</v>
      </c>
      <c r="P10" s="122">
        <v>221</v>
      </c>
      <c r="Q10" s="122">
        <v>102</v>
      </c>
      <c r="R10" s="122">
        <v>111</v>
      </c>
      <c r="S10" s="122">
        <v>3</v>
      </c>
      <c r="T10" s="122">
        <v>2</v>
      </c>
      <c r="U10" s="122">
        <v>6</v>
      </c>
      <c r="V10" s="122">
        <v>158</v>
      </c>
      <c r="W10" s="122">
        <v>91</v>
      </c>
      <c r="X10" s="122" t="s">
        <v>172</v>
      </c>
      <c r="Y10" s="122" t="s">
        <v>172</v>
      </c>
      <c r="Z10" s="122" t="s">
        <v>173</v>
      </c>
      <c r="AA10" s="122">
        <v>9</v>
      </c>
      <c r="AB10" s="122">
        <v>45</v>
      </c>
      <c r="AC10" s="122">
        <v>3</v>
      </c>
      <c r="AD10" s="122" t="s">
        <v>173</v>
      </c>
      <c r="AE10" s="122">
        <v>3</v>
      </c>
      <c r="AF10" s="122">
        <v>74</v>
      </c>
      <c r="AG10" s="122">
        <v>10</v>
      </c>
      <c r="AH10" s="122">
        <v>31</v>
      </c>
      <c r="AI10" s="122">
        <v>30</v>
      </c>
      <c r="AJ10" s="122">
        <v>9</v>
      </c>
      <c r="AK10" s="122">
        <v>53</v>
      </c>
      <c r="AL10" s="122">
        <v>26</v>
      </c>
      <c r="AM10" s="122">
        <v>7</v>
      </c>
      <c r="AN10" s="122">
        <v>10</v>
      </c>
      <c r="AO10" s="122">
        <v>280</v>
      </c>
      <c r="AP10" s="122">
        <v>394</v>
      </c>
      <c r="AQ10" s="125" t="s">
        <v>177</v>
      </c>
      <c r="AR10" s="124">
        <v>14</v>
      </c>
      <c r="AS10" s="112"/>
    </row>
    <row r="11" spans="1:45" ht="15" customHeight="1">
      <c r="A11" t="s">
        <v>170</v>
      </c>
      <c r="B11" s="150" t="s">
        <v>171</v>
      </c>
      <c r="C11" s="119">
        <v>1</v>
      </c>
      <c r="D11" s="120">
        <v>2766</v>
      </c>
      <c r="E11" s="121">
        <v>9</v>
      </c>
      <c r="F11" s="122">
        <v>67</v>
      </c>
      <c r="G11" s="122">
        <v>84</v>
      </c>
      <c r="H11" s="122">
        <v>4</v>
      </c>
      <c r="I11" s="122">
        <v>107</v>
      </c>
      <c r="J11" s="122">
        <v>3</v>
      </c>
      <c r="K11" s="122">
        <v>10</v>
      </c>
      <c r="L11" s="122">
        <v>10</v>
      </c>
      <c r="M11" s="122">
        <v>43</v>
      </c>
      <c r="N11" s="122">
        <v>24</v>
      </c>
      <c r="O11" s="122">
        <v>343</v>
      </c>
      <c r="P11" s="122">
        <v>138</v>
      </c>
      <c r="Q11" s="122">
        <v>116</v>
      </c>
      <c r="R11" s="122">
        <v>49</v>
      </c>
      <c r="S11" s="122">
        <v>3</v>
      </c>
      <c r="T11" s="122">
        <v>1</v>
      </c>
      <c r="U11" s="122">
        <v>6</v>
      </c>
      <c r="V11" s="122">
        <v>216</v>
      </c>
      <c r="W11" s="122">
        <v>325</v>
      </c>
      <c r="X11" s="122" t="s">
        <v>172</v>
      </c>
      <c r="Y11" s="122" t="s">
        <v>172</v>
      </c>
      <c r="Z11" s="122" t="s">
        <v>173</v>
      </c>
      <c r="AA11" s="122">
        <v>9</v>
      </c>
      <c r="AB11" s="122">
        <v>93</v>
      </c>
      <c r="AC11" s="122">
        <v>2</v>
      </c>
      <c r="AD11" s="122" t="s">
        <v>173</v>
      </c>
      <c r="AE11" s="122">
        <v>6</v>
      </c>
      <c r="AF11" s="122">
        <v>251</v>
      </c>
      <c r="AG11" s="122">
        <v>1</v>
      </c>
      <c r="AH11" s="122">
        <v>3</v>
      </c>
      <c r="AI11" s="122">
        <v>10</v>
      </c>
      <c r="AJ11" s="122">
        <v>2</v>
      </c>
      <c r="AK11" s="122">
        <v>88</v>
      </c>
      <c r="AL11" s="122">
        <v>2</v>
      </c>
      <c r="AM11" s="122" t="s">
        <v>173</v>
      </c>
      <c r="AN11" s="122">
        <v>2</v>
      </c>
      <c r="AO11" s="122">
        <v>471</v>
      </c>
      <c r="AP11" s="122">
        <v>266</v>
      </c>
      <c r="AQ11" s="125" t="s">
        <v>178</v>
      </c>
      <c r="AR11" s="124">
        <v>9</v>
      </c>
      <c r="AS11" s="112"/>
    </row>
    <row r="12" spans="1:45" ht="15" customHeight="1">
      <c r="A12" t="s">
        <v>170</v>
      </c>
      <c r="B12" s="150" t="s">
        <v>171</v>
      </c>
      <c r="C12" s="119" t="s">
        <v>179</v>
      </c>
      <c r="D12" s="120">
        <v>10792</v>
      </c>
      <c r="E12" s="121">
        <v>66</v>
      </c>
      <c r="F12" s="122">
        <v>600</v>
      </c>
      <c r="G12" s="122">
        <v>300</v>
      </c>
      <c r="H12" s="122">
        <v>70</v>
      </c>
      <c r="I12" s="122">
        <v>245</v>
      </c>
      <c r="J12" s="122">
        <v>10</v>
      </c>
      <c r="K12" s="122">
        <v>31</v>
      </c>
      <c r="L12" s="122">
        <v>172</v>
      </c>
      <c r="M12" s="122">
        <v>137</v>
      </c>
      <c r="N12" s="122">
        <v>67</v>
      </c>
      <c r="O12" s="122">
        <v>1760</v>
      </c>
      <c r="P12" s="122">
        <v>656</v>
      </c>
      <c r="Q12" s="122">
        <v>341</v>
      </c>
      <c r="R12" s="122">
        <v>276</v>
      </c>
      <c r="S12" s="122">
        <v>24</v>
      </c>
      <c r="T12" s="122">
        <v>5</v>
      </c>
      <c r="U12" s="122">
        <v>25</v>
      </c>
      <c r="V12" s="122">
        <v>598</v>
      </c>
      <c r="W12" s="122">
        <v>791</v>
      </c>
      <c r="X12" s="122">
        <v>1</v>
      </c>
      <c r="Y12" s="122">
        <v>2</v>
      </c>
      <c r="Z12" s="122" t="s">
        <v>173</v>
      </c>
      <c r="AA12" s="122">
        <v>40</v>
      </c>
      <c r="AB12" s="122">
        <v>193</v>
      </c>
      <c r="AC12" s="122">
        <v>11</v>
      </c>
      <c r="AD12" s="122">
        <v>9</v>
      </c>
      <c r="AE12" s="122">
        <v>23</v>
      </c>
      <c r="AF12" s="122">
        <v>783</v>
      </c>
      <c r="AG12" s="122">
        <v>37</v>
      </c>
      <c r="AH12" s="122">
        <v>183</v>
      </c>
      <c r="AI12" s="122">
        <v>263</v>
      </c>
      <c r="AJ12" s="122">
        <v>31</v>
      </c>
      <c r="AK12" s="122">
        <v>249</v>
      </c>
      <c r="AL12" s="122">
        <v>141</v>
      </c>
      <c r="AM12" s="122">
        <v>20</v>
      </c>
      <c r="AN12" s="122">
        <v>66</v>
      </c>
      <c r="AO12" s="122">
        <v>1310</v>
      </c>
      <c r="AP12" s="122">
        <v>1256</v>
      </c>
      <c r="AQ12" s="125" t="s">
        <v>180</v>
      </c>
      <c r="AR12" s="124">
        <v>7420</v>
      </c>
      <c r="AS12" s="112"/>
    </row>
    <row r="13" spans="1:45" s="126" customFormat="1" ht="15" customHeight="1">
      <c r="A13" s="126" t="s">
        <v>170</v>
      </c>
      <c r="B13" s="127" t="s">
        <v>181</v>
      </c>
      <c r="C13" s="128" t="s">
        <v>182</v>
      </c>
      <c r="D13" s="129">
        <v>2.54</v>
      </c>
      <c r="E13" s="130">
        <v>2.94</v>
      </c>
      <c r="F13" s="131">
        <v>2.62</v>
      </c>
      <c r="G13" s="131">
        <v>2.57</v>
      </c>
      <c r="H13" s="131">
        <v>3.49</v>
      </c>
      <c r="I13" s="131">
        <v>1.98</v>
      </c>
      <c r="J13" s="131">
        <v>2.9</v>
      </c>
      <c r="K13" s="131">
        <v>2.65</v>
      </c>
      <c r="L13" s="131">
        <v>3.06</v>
      </c>
      <c r="M13" s="131">
        <v>2.61</v>
      </c>
      <c r="N13" s="131">
        <v>2.58</v>
      </c>
      <c r="O13" s="131">
        <v>2.5499999999999998</v>
      </c>
      <c r="P13" s="131">
        <v>2.41</v>
      </c>
      <c r="Q13" s="131">
        <v>2.33</v>
      </c>
      <c r="R13" s="131">
        <v>2.56</v>
      </c>
      <c r="S13" s="131">
        <v>3.04</v>
      </c>
      <c r="T13" s="131">
        <v>2.4</v>
      </c>
      <c r="U13" s="131">
        <v>3</v>
      </c>
      <c r="V13" s="131">
        <v>2.25</v>
      </c>
      <c r="W13" s="131">
        <v>2.39</v>
      </c>
      <c r="X13" s="131" t="s">
        <v>172</v>
      </c>
      <c r="Y13" s="131" t="s">
        <v>172</v>
      </c>
      <c r="Z13" s="131" t="s">
        <v>173</v>
      </c>
      <c r="AA13" s="131">
        <v>2.88</v>
      </c>
      <c r="AB13" s="131">
        <v>1.95</v>
      </c>
      <c r="AC13" s="131">
        <v>2.73</v>
      </c>
      <c r="AD13" s="131">
        <v>4.4400000000000004</v>
      </c>
      <c r="AE13" s="131">
        <v>3.09</v>
      </c>
      <c r="AF13" s="131">
        <v>2.74</v>
      </c>
      <c r="AG13" s="131">
        <v>3.08</v>
      </c>
      <c r="AH13" s="131">
        <v>2.96</v>
      </c>
      <c r="AI13" s="131">
        <v>3.67</v>
      </c>
      <c r="AJ13" s="131">
        <v>2.9</v>
      </c>
      <c r="AK13" s="131">
        <v>2.42</v>
      </c>
      <c r="AL13" s="131">
        <v>3.23</v>
      </c>
      <c r="AM13" s="131">
        <v>3.15</v>
      </c>
      <c r="AN13" s="131">
        <v>3.39</v>
      </c>
      <c r="AO13" s="131">
        <v>2.3199999999999998</v>
      </c>
      <c r="AP13" s="131">
        <v>2.4900000000000002</v>
      </c>
      <c r="AQ13" s="125" t="s">
        <v>183</v>
      </c>
      <c r="AR13" s="132" t="s">
        <v>184</v>
      </c>
      <c r="AS13" s="133"/>
    </row>
    <row r="14" spans="1:45" ht="15" customHeight="1">
      <c r="A14" t="s">
        <v>170</v>
      </c>
      <c r="B14" s="134" t="s">
        <v>185</v>
      </c>
      <c r="C14" s="135">
        <v>5</v>
      </c>
      <c r="D14" s="120">
        <v>90981</v>
      </c>
      <c r="E14" s="136">
        <v>521</v>
      </c>
      <c r="F14" s="137">
        <v>3728</v>
      </c>
      <c r="G14" s="137">
        <v>7391</v>
      </c>
      <c r="H14" s="137">
        <v>8645</v>
      </c>
      <c r="I14" s="137">
        <v>2485</v>
      </c>
      <c r="J14" s="137">
        <v>3261</v>
      </c>
      <c r="K14" s="137">
        <v>2002</v>
      </c>
      <c r="L14" s="137">
        <v>1885</v>
      </c>
      <c r="M14" s="137">
        <v>2937</v>
      </c>
      <c r="N14" s="137">
        <v>2096</v>
      </c>
      <c r="O14" s="137">
        <v>7630</v>
      </c>
      <c r="P14" s="137">
        <v>3310</v>
      </c>
      <c r="Q14" s="137">
        <v>1750</v>
      </c>
      <c r="R14" s="137">
        <v>1538</v>
      </c>
      <c r="S14" s="137">
        <v>322</v>
      </c>
      <c r="T14" s="137">
        <v>34</v>
      </c>
      <c r="U14" s="137">
        <v>417</v>
      </c>
      <c r="V14" s="137">
        <v>4378</v>
      </c>
      <c r="W14" s="137">
        <v>2869</v>
      </c>
      <c r="X14" s="137">
        <v>12</v>
      </c>
      <c r="Y14" s="137">
        <v>397</v>
      </c>
      <c r="Z14" s="137">
        <v>153</v>
      </c>
      <c r="AA14" s="137">
        <v>530</v>
      </c>
      <c r="AB14" s="137">
        <v>1361</v>
      </c>
      <c r="AC14" s="137">
        <v>274</v>
      </c>
      <c r="AD14" s="137">
        <v>852</v>
      </c>
      <c r="AE14" s="137">
        <v>1860</v>
      </c>
      <c r="AF14" s="137">
        <v>8884</v>
      </c>
      <c r="AG14" s="137">
        <v>263</v>
      </c>
      <c r="AH14" s="137">
        <v>508</v>
      </c>
      <c r="AI14" s="137">
        <v>1355</v>
      </c>
      <c r="AJ14" s="137">
        <v>153</v>
      </c>
      <c r="AK14" s="137">
        <v>4572</v>
      </c>
      <c r="AL14" s="137">
        <v>647</v>
      </c>
      <c r="AM14" s="137">
        <v>31</v>
      </c>
      <c r="AN14" s="137">
        <v>545</v>
      </c>
      <c r="AO14" s="137">
        <v>7090</v>
      </c>
      <c r="AP14" s="137">
        <v>4295</v>
      </c>
      <c r="AQ14" s="123" t="s">
        <v>174</v>
      </c>
      <c r="AR14" s="138">
        <v>60745</v>
      </c>
      <c r="AS14" s="112"/>
    </row>
    <row r="15" spans="1:45" ht="15" customHeight="1">
      <c r="A15" t="s">
        <v>170</v>
      </c>
      <c r="B15" s="150" t="s">
        <v>185</v>
      </c>
      <c r="C15" s="119">
        <v>4</v>
      </c>
      <c r="D15" s="120">
        <v>99895</v>
      </c>
      <c r="E15" s="121">
        <v>726</v>
      </c>
      <c r="F15" s="122">
        <v>7090</v>
      </c>
      <c r="G15" s="122">
        <v>5903</v>
      </c>
      <c r="H15" s="122">
        <v>2671</v>
      </c>
      <c r="I15" s="122">
        <v>3987</v>
      </c>
      <c r="J15" s="122">
        <v>771</v>
      </c>
      <c r="K15" s="122">
        <v>1627</v>
      </c>
      <c r="L15" s="122">
        <v>3103</v>
      </c>
      <c r="M15" s="122">
        <v>3099</v>
      </c>
      <c r="N15" s="122">
        <v>2102</v>
      </c>
      <c r="O15" s="122">
        <v>9934</v>
      </c>
      <c r="P15" s="122">
        <v>5116</v>
      </c>
      <c r="Q15" s="122">
        <v>3670</v>
      </c>
      <c r="R15" s="122">
        <v>1824</v>
      </c>
      <c r="S15" s="122">
        <v>695</v>
      </c>
      <c r="T15" s="122">
        <v>78</v>
      </c>
      <c r="U15" s="122">
        <v>419</v>
      </c>
      <c r="V15" s="122">
        <v>4048</v>
      </c>
      <c r="W15" s="122">
        <v>3965</v>
      </c>
      <c r="X15" s="122">
        <v>5</v>
      </c>
      <c r="Y15" s="122">
        <v>71</v>
      </c>
      <c r="Z15" s="122">
        <v>127</v>
      </c>
      <c r="AA15" s="122">
        <v>280</v>
      </c>
      <c r="AB15" s="122">
        <v>2492</v>
      </c>
      <c r="AC15" s="122">
        <v>406</v>
      </c>
      <c r="AD15" s="122">
        <v>410</v>
      </c>
      <c r="AE15" s="122">
        <v>1146</v>
      </c>
      <c r="AF15" s="122">
        <v>7262</v>
      </c>
      <c r="AG15" s="122">
        <v>728</v>
      </c>
      <c r="AH15" s="122">
        <v>922</v>
      </c>
      <c r="AI15" s="122">
        <v>2582</v>
      </c>
      <c r="AJ15" s="122">
        <v>88</v>
      </c>
      <c r="AK15" s="122">
        <v>4572</v>
      </c>
      <c r="AL15" s="122">
        <v>1176</v>
      </c>
      <c r="AM15" s="122">
        <v>121</v>
      </c>
      <c r="AN15" s="122">
        <v>975</v>
      </c>
      <c r="AO15" s="122">
        <v>8251</v>
      </c>
      <c r="AP15" s="122">
        <v>7453</v>
      </c>
      <c r="AQ15" s="125" t="s">
        <v>175</v>
      </c>
      <c r="AR15" s="124">
        <v>62441</v>
      </c>
      <c r="AS15" s="112"/>
    </row>
    <row r="16" spans="1:45" ht="15" customHeight="1">
      <c r="A16" t="s">
        <v>170</v>
      </c>
      <c r="B16" s="150" t="s">
        <v>185</v>
      </c>
      <c r="C16" s="119">
        <v>3</v>
      </c>
      <c r="D16" s="120">
        <v>98608</v>
      </c>
      <c r="E16" s="121">
        <v>592</v>
      </c>
      <c r="F16" s="122">
        <v>8940</v>
      </c>
      <c r="G16" s="122">
        <v>4783</v>
      </c>
      <c r="H16" s="122">
        <v>2520</v>
      </c>
      <c r="I16" s="122">
        <v>4968</v>
      </c>
      <c r="J16" s="122">
        <v>648</v>
      </c>
      <c r="K16" s="122">
        <v>1567</v>
      </c>
      <c r="L16" s="122">
        <v>2996</v>
      </c>
      <c r="M16" s="122">
        <v>1905</v>
      </c>
      <c r="N16" s="122">
        <v>1035</v>
      </c>
      <c r="O16" s="122">
        <v>11413</v>
      </c>
      <c r="P16" s="122">
        <v>8103</v>
      </c>
      <c r="Q16" s="122">
        <v>1582</v>
      </c>
      <c r="R16" s="122">
        <v>1770</v>
      </c>
      <c r="S16" s="122">
        <v>596</v>
      </c>
      <c r="T16" s="122">
        <v>28</v>
      </c>
      <c r="U16" s="122">
        <v>268</v>
      </c>
      <c r="V16" s="122">
        <v>5288</v>
      </c>
      <c r="W16" s="122">
        <v>3591</v>
      </c>
      <c r="X16" s="122">
        <v>23</v>
      </c>
      <c r="Y16" s="122">
        <v>109</v>
      </c>
      <c r="Z16" s="122">
        <v>129</v>
      </c>
      <c r="AA16" s="122">
        <v>294</v>
      </c>
      <c r="AB16" s="122">
        <v>3079</v>
      </c>
      <c r="AC16" s="122">
        <v>506</v>
      </c>
      <c r="AD16" s="122">
        <v>214</v>
      </c>
      <c r="AE16" s="122">
        <v>649</v>
      </c>
      <c r="AF16" s="122">
        <v>5480</v>
      </c>
      <c r="AG16" s="122">
        <v>524</v>
      </c>
      <c r="AH16" s="122">
        <v>2377</v>
      </c>
      <c r="AI16" s="122">
        <v>1787</v>
      </c>
      <c r="AJ16" s="122">
        <v>107</v>
      </c>
      <c r="AK16" s="122">
        <v>3878</v>
      </c>
      <c r="AL16" s="122">
        <v>898</v>
      </c>
      <c r="AM16" s="122">
        <v>129</v>
      </c>
      <c r="AN16" s="122">
        <v>552</v>
      </c>
      <c r="AO16" s="122">
        <v>8787</v>
      </c>
      <c r="AP16" s="122">
        <v>6493</v>
      </c>
      <c r="AQ16" s="125" t="s">
        <v>176</v>
      </c>
      <c r="AR16" s="124">
        <v>55466</v>
      </c>
      <c r="AS16" s="112"/>
    </row>
    <row r="17" spans="1:45" ht="15" customHeight="1">
      <c r="A17" t="s">
        <v>170</v>
      </c>
      <c r="B17" s="150" t="s">
        <v>185</v>
      </c>
      <c r="C17" s="119">
        <v>2</v>
      </c>
      <c r="D17" s="120">
        <v>60749</v>
      </c>
      <c r="E17" s="121">
        <v>361</v>
      </c>
      <c r="F17" s="122">
        <v>4384</v>
      </c>
      <c r="G17" s="122">
        <v>4424</v>
      </c>
      <c r="H17" s="122">
        <v>1632</v>
      </c>
      <c r="I17" s="122">
        <v>3553</v>
      </c>
      <c r="J17" s="122">
        <v>146</v>
      </c>
      <c r="K17" s="122">
        <v>696</v>
      </c>
      <c r="L17" s="122">
        <v>976</v>
      </c>
      <c r="M17" s="122">
        <v>1520</v>
      </c>
      <c r="N17" s="122">
        <v>806</v>
      </c>
      <c r="O17" s="122">
        <v>7538</v>
      </c>
      <c r="P17" s="122">
        <v>5175</v>
      </c>
      <c r="Q17" s="122">
        <v>2737</v>
      </c>
      <c r="R17" s="122">
        <v>1605</v>
      </c>
      <c r="S17" s="122">
        <v>207</v>
      </c>
      <c r="T17" s="122">
        <v>33</v>
      </c>
      <c r="U17" s="122">
        <v>212</v>
      </c>
      <c r="V17" s="122">
        <v>3690</v>
      </c>
      <c r="W17" s="122">
        <v>1319</v>
      </c>
      <c r="X17" s="122">
        <v>7</v>
      </c>
      <c r="Y17" s="122">
        <v>29</v>
      </c>
      <c r="Z17" s="122">
        <v>64</v>
      </c>
      <c r="AA17" s="122">
        <v>154</v>
      </c>
      <c r="AB17" s="122">
        <v>3083</v>
      </c>
      <c r="AC17" s="122">
        <v>291</v>
      </c>
      <c r="AD17" s="122">
        <v>293</v>
      </c>
      <c r="AE17" s="122">
        <v>353</v>
      </c>
      <c r="AF17" s="122">
        <v>1822</v>
      </c>
      <c r="AG17" s="122">
        <v>333</v>
      </c>
      <c r="AH17" s="122">
        <v>345</v>
      </c>
      <c r="AI17" s="122">
        <v>622</v>
      </c>
      <c r="AJ17" s="122">
        <v>16</v>
      </c>
      <c r="AK17" s="122">
        <v>2831</v>
      </c>
      <c r="AL17" s="122">
        <v>144</v>
      </c>
      <c r="AM17" s="122">
        <v>70</v>
      </c>
      <c r="AN17" s="122">
        <v>114</v>
      </c>
      <c r="AO17" s="122">
        <v>5030</v>
      </c>
      <c r="AP17" s="122">
        <v>4134</v>
      </c>
      <c r="AQ17" s="125" t="s">
        <v>177</v>
      </c>
      <c r="AR17" s="124">
        <v>196</v>
      </c>
      <c r="AS17" s="112"/>
    </row>
    <row r="18" spans="1:45" ht="15" customHeight="1">
      <c r="A18" t="s">
        <v>170</v>
      </c>
      <c r="B18" s="150" t="s">
        <v>185</v>
      </c>
      <c r="C18" s="119">
        <v>1</v>
      </c>
      <c r="D18" s="120">
        <v>33261</v>
      </c>
      <c r="E18" s="121">
        <v>129</v>
      </c>
      <c r="F18" s="122">
        <v>892</v>
      </c>
      <c r="G18" s="122">
        <v>2064</v>
      </c>
      <c r="H18" s="122">
        <v>381</v>
      </c>
      <c r="I18" s="122">
        <v>2076</v>
      </c>
      <c r="J18" s="122">
        <v>113</v>
      </c>
      <c r="K18" s="122">
        <v>668</v>
      </c>
      <c r="L18" s="122">
        <v>267</v>
      </c>
      <c r="M18" s="122">
        <v>1462</v>
      </c>
      <c r="N18" s="122">
        <v>752</v>
      </c>
      <c r="O18" s="122">
        <v>2063</v>
      </c>
      <c r="P18" s="122">
        <v>1362</v>
      </c>
      <c r="Q18" s="122">
        <v>1975</v>
      </c>
      <c r="R18" s="122">
        <v>507</v>
      </c>
      <c r="S18" s="122">
        <v>58</v>
      </c>
      <c r="T18" s="122">
        <v>10</v>
      </c>
      <c r="U18" s="122">
        <v>126</v>
      </c>
      <c r="V18" s="122">
        <v>2509</v>
      </c>
      <c r="W18" s="122">
        <v>2813</v>
      </c>
      <c r="X18" s="122" t="s">
        <v>173</v>
      </c>
      <c r="Y18" s="122">
        <v>30</v>
      </c>
      <c r="Z18" s="122">
        <v>32</v>
      </c>
      <c r="AA18" s="122">
        <v>39</v>
      </c>
      <c r="AB18" s="122">
        <v>2361</v>
      </c>
      <c r="AC18" s="122">
        <v>54</v>
      </c>
      <c r="AD18" s="122">
        <v>170</v>
      </c>
      <c r="AE18" s="122">
        <v>236</v>
      </c>
      <c r="AF18" s="122">
        <v>3038</v>
      </c>
      <c r="AG18" s="122">
        <v>37</v>
      </c>
      <c r="AH18" s="122">
        <v>17</v>
      </c>
      <c r="AI18" s="122">
        <v>90</v>
      </c>
      <c r="AJ18" s="122">
        <v>5</v>
      </c>
      <c r="AK18" s="122">
        <v>1913</v>
      </c>
      <c r="AL18" s="122">
        <v>4</v>
      </c>
      <c r="AM18" s="122">
        <v>7</v>
      </c>
      <c r="AN18" s="122">
        <v>10</v>
      </c>
      <c r="AO18" s="122">
        <v>3597</v>
      </c>
      <c r="AP18" s="122">
        <v>1394</v>
      </c>
      <c r="AQ18" s="125" t="s">
        <v>178</v>
      </c>
      <c r="AR18" s="124">
        <v>168</v>
      </c>
      <c r="AS18" s="112"/>
    </row>
    <row r="19" spans="1:45" ht="15" customHeight="1">
      <c r="A19" t="s">
        <v>170</v>
      </c>
      <c r="B19" s="150" t="s">
        <v>185</v>
      </c>
      <c r="C19" s="119" t="s">
        <v>179</v>
      </c>
      <c r="D19" s="120">
        <v>383494</v>
      </c>
      <c r="E19" s="121">
        <v>2329</v>
      </c>
      <c r="F19" s="122">
        <v>25034</v>
      </c>
      <c r="G19" s="122">
        <v>24565</v>
      </c>
      <c r="H19" s="122">
        <v>15849</v>
      </c>
      <c r="I19" s="122">
        <v>17069</v>
      </c>
      <c r="J19" s="122">
        <v>4939</v>
      </c>
      <c r="K19" s="122">
        <v>6560</v>
      </c>
      <c r="L19" s="122">
        <v>9227</v>
      </c>
      <c r="M19" s="122">
        <v>10923</v>
      </c>
      <c r="N19" s="122">
        <v>6791</v>
      </c>
      <c r="O19" s="122">
        <v>38578</v>
      </c>
      <c r="P19" s="122">
        <v>23066</v>
      </c>
      <c r="Q19" s="122">
        <v>11714</v>
      </c>
      <c r="R19" s="122">
        <v>7244</v>
      </c>
      <c r="S19" s="122">
        <v>1878</v>
      </c>
      <c r="T19" s="122">
        <v>183</v>
      </c>
      <c r="U19" s="122">
        <v>1442</v>
      </c>
      <c r="V19" s="122">
        <v>19913</v>
      </c>
      <c r="W19" s="122">
        <v>14557</v>
      </c>
      <c r="X19" s="122">
        <v>47</v>
      </c>
      <c r="Y19" s="122">
        <v>636</v>
      </c>
      <c r="Z19" s="122">
        <v>505</v>
      </c>
      <c r="AA19" s="122">
        <v>1297</v>
      </c>
      <c r="AB19" s="122">
        <v>12376</v>
      </c>
      <c r="AC19" s="122">
        <v>1531</v>
      </c>
      <c r="AD19" s="122">
        <v>1939</v>
      </c>
      <c r="AE19" s="122">
        <v>4244</v>
      </c>
      <c r="AF19" s="122">
        <v>26486</v>
      </c>
      <c r="AG19" s="122">
        <v>1885</v>
      </c>
      <c r="AH19" s="122">
        <v>4169</v>
      </c>
      <c r="AI19" s="122">
        <v>6436</v>
      </c>
      <c r="AJ19" s="122">
        <v>369</v>
      </c>
      <c r="AK19" s="122">
        <v>17766</v>
      </c>
      <c r="AL19" s="122">
        <v>2869</v>
      </c>
      <c r="AM19" s="122">
        <v>358</v>
      </c>
      <c r="AN19" s="122">
        <v>2196</v>
      </c>
      <c r="AO19" s="122">
        <v>32755</v>
      </c>
      <c r="AP19" s="122">
        <v>23769</v>
      </c>
      <c r="AQ19" s="125" t="s">
        <v>180</v>
      </c>
      <c r="AR19" s="124">
        <v>179016</v>
      </c>
      <c r="AS19" s="112"/>
    </row>
    <row r="20" spans="1:45" s="126" customFormat="1" ht="15" customHeight="1">
      <c r="A20" s="126" t="s">
        <v>170</v>
      </c>
      <c r="B20" s="127" t="s">
        <v>181</v>
      </c>
      <c r="C20" s="128" t="s">
        <v>182</v>
      </c>
      <c r="D20" s="129">
        <v>3.4</v>
      </c>
      <c r="E20" s="130">
        <v>3.49</v>
      </c>
      <c r="F20" s="131">
        <v>3.33</v>
      </c>
      <c r="G20" s="131">
        <v>3.49</v>
      </c>
      <c r="H20" s="131">
        <v>4.1100000000000003</v>
      </c>
      <c r="I20" s="131">
        <v>3.07</v>
      </c>
      <c r="J20" s="131">
        <v>4.4000000000000004</v>
      </c>
      <c r="K20" s="131">
        <v>3.55</v>
      </c>
      <c r="L20" s="131">
        <v>3.58</v>
      </c>
      <c r="M20" s="131">
        <v>3.41</v>
      </c>
      <c r="N20" s="131">
        <v>3.59</v>
      </c>
      <c r="O20" s="131">
        <v>3.35</v>
      </c>
      <c r="P20" s="131">
        <v>3.17</v>
      </c>
      <c r="Q20" s="131">
        <v>3.04</v>
      </c>
      <c r="R20" s="131">
        <v>3.31</v>
      </c>
      <c r="S20" s="131">
        <v>3.54</v>
      </c>
      <c r="T20" s="131">
        <v>3.51</v>
      </c>
      <c r="U20" s="131">
        <v>3.55</v>
      </c>
      <c r="V20" s="131">
        <v>3.21</v>
      </c>
      <c r="W20" s="131">
        <v>3.19</v>
      </c>
      <c r="X20" s="131">
        <v>3.47</v>
      </c>
      <c r="Y20" s="131">
        <v>4.22</v>
      </c>
      <c r="Z20" s="131">
        <v>3.6</v>
      </c>
      <c r="AA20" s="131">
        <v>3.85</v>
      </c>
      <c r="AB20" s="131">
        <v>2.79</v>
      </c>
      <c r="AC20" s="131">
        <v>3.36</v>
      </c>
      <c r="AD20" s="131">
        <v>3.76</v>
      </c>
      <c r="AE20" s="131">
        <v>3.95</v>
      </c>
      <c r="AF20" s="131">
        <v>3.65</v>
      </c>
      <c r="AG20" s="131">
        <v>3.45</v>
      </c>
      <c r="AH20" s="131">
        <v>3.37</v>
      </c>
      <c r="AI20" s="131">
        <v>3.7</v>
      </c>
      <c r="AJ20" s="131">
        <v>4</v>
      </c>
      <c r="AK20" s="131">
        <v>3.4</v>
      </c>
      <c r="AL20" s="131">
        <v>3.81</v>
      </c>
      <c r="AM20" s="131">
        <v>3.28</v>
      </c>
      <c r="AN20" s="131">
        <v>3.88</v>
      </c>
      <c r="AO20" s="131">
        <v>3.31</v>
      </c>
      <c r="AP20" s="131">
        <v>3.38</v>
      </c>
      <c r="AQ20" s="125" t="s">
        <v>183</v>
      </c>
      <c r="AR20" s="132" t="s">
        <v>184</v>
      </c>
      <c r="AS20" s="133"/>
    </row>
    <row r="21" spans="1:45" ht="15" customHeight="1">
      <c r="A21" t="s">
        <v>170</v>
      </c>
      <c r="B21" s="134" t="s">
        <v>186</v>
      </c>
      <c r="C21" s="135">
        <v>5</v>
      </c>
      <c r="D21" s="120">
        <v>8579</v>
      </c>
      <c r="E21" s="136">
        <v>36</v>
      </c>
      <c r="F21" s="137">
        <v>208</v>
      </c>
      <c r="G21" s="137">
        <v>544</v>
      </c>
      <c r="H21" s="137">
        <v>337</v>
      </c>
      <c r="I21" s="137">
        <v>67</v>
      </c>
      <c r="J21" s="137">
        <v>4</v>
      </c>
      <c r="K21" s="137">
        <v>49</v>
      </c>
      <c r="L21" s="137">
        <v>193</v>
      </c>
      <c r="M21" s="137">
        <v>131</v>
      </c>
      <c r="N21" s="137">
        <v>68</v>
      </c>
      <c r="O21" s="137">
        <v>1165</v>
      </c>
      <c r="P21" s="137">
        <v>474</v>
      </c>
      <c r="Q21" s="137">
        <v>177</v>
      </c>
      <c r="R21" s="137">
        <v>106</v>
      </c>
      <c r="S21" s="137">
        <v>205</v>
      </c>
      <c r="T21" s="137">
        <v>6</v>
      </c>
      <c r="U21" s="137">
        <v>73</v>
      </c>
      <c r="V21" s="137">
        <v>788</v>
      </c>
      <c r="W21" s="137">
        <v>378</v>
      </c>
      <c r="X21" s="137">
        <v>3</v>
      </c>
      <c r="Y21" s="137">
        <v>5</v>
      </c>
      <c r="Z21" s="137">
        <v>8</v>
      </c>
      <c r="AA21" s="137">
        <v>34</v>
      </c>
      <c r="AB21" s="137">
        <v>46</v>
      </c>
      <c r="AC21" s="137">
        <v>6</v>
      </c>
      <c r="AD21" s="137">
        <v>18</v>
      </c>
      <c r="AE21" s="137">
        <v>55</v>
      </c>
      <c r="AF21" s="137">
        <v>1225</v>
      </c>
      <c r="AG21" s="137">
        <v>43</v>
      </c>
      <c r="AH21" s="137">
        <v>90</v>
      </c>
      <c r="AI21" s="137">
        <v>242</v>
      </c>
      <c r="AJ21" s="137">
        <v>18</v>
      </c>
      <c r="AK21" s="137">
        <v>207</v>
      </c>
      <c r="AL21" s="137">
        <v>128</v>
      </c>
      <c r="AM21" s="137">
        <v>3</v>
      </c>
      <c r="AN21" s="137">
        <v>83</v>
      </c>
      <c r="AO21" s="137">
        <v>898</v>
      </c>
      <c r="AP21" s="137">
        <v>458</v>
      </c>
      <c r="AQ21" s="123" t="s">
        <v>174</v>
      </c>
      <c r="AR21" s="138">
        <v>32328</v>
      </c>
      <c r="AS21" s="112"/>
    </row>
    <row r="22" spans="1:45" ht="15" customHeight="1">
      <c r="A22" t="s">
        <v>170</v>
      </c>
      <c r="B22" s="150" t="s">
        <v>186</v>
      </c>
      <c r="C22" s="119">
        <v>4</v>
      </c>
      <c r="D22" s="120">
        <v>20386</v>
      </c>
      <c r="E22" s="121">
        <v>105</v>
      </c>
      <c r="F22" s="122">
        <v>908</v>
      </c>
      <c r="G22" s="122">
        <v>913</v>
      </c>
      <c r="H22" s="122">
        <v>247</v>
      </c>
      <c r="I22" s="122">
        <v>204</v>
      </c>
      <c r="J22" s="122">
        <v>6</v>
      </c>
      <c r="K22" s="122">
        <v>84</v>
      </c>
      <c r="L22" s="122">
        <v>554</v>
      </c>
      <c r="M22" s="122">
        <v>301</v>
      </c>
      <c r="N22" s="122">
        <v>202</v>
      </c>
      <c r="O22" s="122">
        <v>3007</v>
      </c>
      <c r="P22" s="122">
        <v>1399</v>
      </c>
      <c r="Q22" s="122">
        <v>691</v>
      </c>
      <c r="R22" s="122">
        <v>248</v>
      </c>
      <c r="S22" s="122">
        <v>252</v>
      </c>
      <c r="T22" s="122">
        <v>16</v>
      </c>
      <c r="U22" s="122">
        <v>127</v>
      </c>
      <c r="V22" s="122">
        <v>1153</v>
      </c>
      <c r="W22" s="122">
        <v>1269</v>
      </c>
      <c r="X22" s="122">
        <v>2</v>
      </c>
      <c r="Y22" s="122">
        <v>4</v>
      </c>
      <c r="Z22" s="122">
        <v>16</v>
      </c>
      <c r="AA22" s="122">
        <v>38</v>
      </c>
      <c r="AB22" s="122">
        <v>153</v>
      </c>
      <c r="AC22" s="122">
        <v>20</v>
      </c>
      <c r="AD22" s="122">
        <v>22</v>
      </c>
      <c r="AE22" s="122">
        <v>88</v>
      </c>
      <c r="AF22" s="122">
        <v>2196</v>
      </c>
      <c r="AG22" s="122">
        <v>264</v>
      </c>
      <c r="AH22" s="122">
        <v>274</v>
      </c>
      <c r="AI22" s="122">
        <v>536</v>
      </c>
      <c r="AJ22" s="122">
        <v>22</v>
      </c>
      <c r="AK22" s="122">
        <v>464</v>
      </c>
      <c r="AL22" s="122">
        <v>469</v>
      </c>
      <c r="AM22" s="122">
        <v>30</v>
      </c>
      <c r="AN22" s="122">
        <v>223</v>
      </c>
      <c r="AO22" s="122">
        <v>2096</v>
      </c>
      <c r="AP22" s="122">
        <v>1783</v>
      </c>
      <c r="AQ22" s="125" t="s">
        <v>175</v>
      </c>
      <c r="AR22" s="124">
        <v>40445</v>
      </c>
      <c r="AS22" s="112"/>
    </row>
    <row r="23" spans="1:45" ht="15" customHeight="1">
      <c r="A23" t="s">
        <v>170</v>
      </c>
      <c r="B23" s="150" t="s">
        <v>186</v>
      </c>
      <c r="C23" s="119">
        <v>3</v>
      </c>
      <c r="D23" s="120">
        <v>38271</v>
      </c>
      <c r="E23" s="121">
        <v>166</v>
      </c>
      <c r="F23" s="122">
        <v>2828</v>
      </c>
      <c r="G23" s="122">
        <v>1195</v>
      </c>
      <c r="H23" s="122">
        <v>340</v>
      </c>
      <c r="I23" s="122">
        <v>624</v>
      </c>
      <c r="J23" s="122">
        <v>27</v>
      </c>
      <c r="K23" s="122">
        <v>140</v>
      </c>
      <c r="L23" s="122">
        <v>1172</v>
      </c>
      <c r="M23" s="122">
        <v>374</v>
      </c>
      <c r="N23" s="122">
        <v>180</v>
      </c>
      <c r="O23" s="122">
        <v>6101</v>
      </c>
      <c r="P23" s="122">
        <v>4175</v>
      </c>
      <c r="Q23" s="122">
        <v>518</v>
      </c>
      <c r="R23" s="122">
        <v>430</v>
      </c>
      <c r="S23" s="122">
        <v>252</v>
      </c>
      <c r="T23" s="122">
        <v>4</v>
      </c>
      <c r="U23" s="122">
        <v>119</v>
      </c>
      <c r="V23" s="122">
        <v>2398</v>
      </c>
      <c r="W23" s="122">
        <v>1987</v>
      </c>
      <c r="X23" s="122">
        <v>6</v>
      </c>
      <c r="Y23" s="122">
        <v>5</v>
      </c>
      <c r="Z23" s="122">
        <v>27</v>
      </c>
      <c r="AA23" s="122">
        <v>75</v>
      </c>
      <c r="AB23" s="122">
        <v>395</v>
      </c>
      <c r="AC23" s="122">
        <v>45</v>
      </c>
      <c r="AD23" s="122">
        <v>16</v>
      </c>
      <c r="AE23" s="122">
        <v>64</v>
      </c>
      <c r="AF23" s="122">
        <v>2789</v>
      </c>
      <c r="AG23" s="122">
        <v>410</v>
      </c>
      <c r="AH23" s="122">
        <v>1767</v>
      </c>
      <c r="AI23" s="122">
        <v>646</v>
      </c>
      <c r="AJ23" s="122">
        <v>50</v>
      </c>
      <c r="AK23" s="122">
        <v>759</v>
      </c>
      <c r="AL23" s="122">
        <v>675</v>
      </c>
      <c r="AM23" s="122">
        <v>80</v>
      </c>
      <c r="AN23" s="122">
        <v>283</v>
      </c>
      <c r="AO23" s="122">
        <v>4052</v>
      </c>
      <c r="AP23" s="122">
        <v>3097</v>
      </c>
      <c r="AQ23" s="125" t="s">
        <v>176</v>
      </c>
      <c r="AR23" s="124">
        <v>32766</v>
      </c>
      <c r="AS23" s="112"/>
    </row>
    <row r="24" spans="1:45" ht="15" customHeight="1">
      <c r="A24" t="s">
        <v>170</v>
      </c>
      <c r="B24" s="150" t="s">
        <v>186</v>
      </c>
      <c r="C24" s="119">
        <v>2</v>
      </c>
      <c r="D24" s="120">
        <v>45144</v>
      </c>
      <c r="E24" s="121">
        <v>195</v>
      </c>
      <c r="F24" s="122">
        <v>3411</v>
      </c>
      <c r="G24" s="122">
        <v>1867</v>
      </c>
      <c r="H24" s="122">
        <v>319</v>
      </c>
      <c r="I24" s="122">
        <v>981</v>
      </c>
      <c r="J24" s="122">
        <v>29</v>
      </c>
      <c r="K24" s="122">
        <v>124</v>
      </c>
      <c r="L24" s="122">
        <v>923</v>
      </c>
      <c r="M24" s="122">
        <v>511</v>
      </c>
      <c r="N24" s="122">
        <v>269</v>
      </c>
      <c r="O24" s="122">
        <v>8830</v>
      </c>
      <c r="P24" s="122">
        <v>5899</v>
      </c>
      <c r="Q24" s="122">
        <v>1611</v>
      </c>
      <c r="R24" s="122">
        <v>707</v>
      </c>
      <c r="S24" s="122">
        <v>152</v>
      </c>
      <c r="T24" s="122">
        <v>6</v>
      </c>
      <c r="U24" s="122">
        <v>158</v>
      </c>
      <c r="V24" s="122">
        <v>2948</v>
      </c>
      <c r="W24" s="122">
        <v>1196</v>
      </c>
      <c r="X24" s="122">
        <v>9</v>
      </c>
      <c r="Y24" s="122">
        <v>2</v>
      </c>
      <c r="Z24" s="122">
        <v>29</v>
      </c>
      <c r="AA24" s="122">
        <v>100</v>
      </c>
      <c r="AB24" s="122">
        <v>784</v>
      </c>
      <c r="AC24" s="122">
        <v>54</v>
      </c>
      <c r="AD24" s="122">
        <v>36</v>
      </c>
      <c r="AE24" s="122">
        <v>65</v>
      </c>
      <c r="AF24" s="122">
        <v>1514</v>
      </c>
      <c r="AG24" s="122">
        <v>433</v>
      </c>
      <c r="AH24" s="122">
        <v>875</v>
      </c>
      <c r="AI24" s="122">
        <v>452</v>
      </c>
      <c r="AJ24" s="122">
        <v>23</v>
      </c>
      <c r="AK24" s="122">
        <v>1185</v>
      </c>
      <c r="AL24" s="122">
        <v>235</v>
      </c>
      <c r="AM24" s="122">
        <v>53</v>
      </c>
      <c r="AN24" s="122">
        <v>123</v>
      </c>
      <c r="AO24" s="122">
        <v>4529</v>
      </c>
      <c r="AP24" s="122">
        <v>4507</v>
      </c>
      <c r="AQ24" s="125" t="s">
        <v>177</v>
      </c>
      <c r="AR24" s="124">
        <v>77</v>
      </c>
      <c r="AS24" s="112"/>
    </row>
    <row r="25" spans="1:45" ht="15" customHeight="1">
      <c r="A25" t="s">
        <v>170</v>
      </c>
      <c r="B25" s="150" t="s">
        <v>186</v>
      </c>
      <c r="C25" s="119">
        <v>1</v>
      </c>
      <c r="D25" s="120">
        <v>52114</v>
      </c>
      <c r="E25" s="121">
        <v>167</v>
      </c>
      <c r="F25" s="122">
        <v>1453</v>
      </c>
      <c r="G25" s="122">
        <v>1886</v>
      </c>
      <c r="H25" s="122">
        <v>152</v>
      </c>
      <c r="I25" s="122">
        <v>1716</v>
      </c>
      <c r="J25" s="122">
        <v>48</v>
      </c>
      <c r="K25" s="122">
        <v>318</v>
      </c>
      <c r="L25" s="122">
        <v>533</v>
      </c>
      <c r="M25" s="122">
        <v>1188</v>
      </c>
      <c r="N25" s="122">
        <v>489</v>
      </c>
      <c r="O25" s="122">
        <v>6381</v>
      </c>
      <c r="P25" s="122">
        <v>4794</v>
      </c>
      <c r="Q25" s="122">
        <v>2790</v>
      </c>
      <c r="R25" s="122">
        <v>466</v>
      </c>
      <c r="S25" s="122">
        <v>67</v>
      </c>
      <c r="T25" s="122">
        <v>5</v>
      </c>
      <c r="U25" s="122">
        <v>156</v>
      </c>
      <c r="V25" s="122">
        <v>4248</v>
      </c>
      <c r="W25" s="122">
        <v>4672</v>
      </c>
      <c r="X25" s="122">
        <v>8</v>
      </c>
      <c r="Y25" s="122">
        <v>6</v>
      </c>
      <c r="Z25" s="122">
        <v>39</v>
      </c>
      <c r="AA25" s="122">
        <v>64</v>
      </c>
      <c r="AB25" s="122">
        <v>1519</v>
      </c>
      <c r="AC25" s="122">
        <v>19</v>
      </c>
      <c r="AD25" s="122">
        <v>32</v>
      </c>
      <c r="AE25" s="122">
        <v>62</v>
      </c>
      <c r="AF25" s="122">
        <v>4369</v>
      </c>
      <c r="AG25" s="122">
        <v>62</v>
      </c>
      <c r="AH25" s="122">
        <v>169</v>
      </c>
      <c r="AI25" s="122">
        <v>146</v>
      </c>
      <c r="AJ25" s="122">
        <v>6</v>
      </c>
      <c r="AK25" s="122">
        <v>1771</v>
      </c>
      <c r="AL25" s="122">
        <v>26</v>
      </c>
      <c r="AM25" s="122">
        <v>10</v>
      </c>
      <c r="AN25" s="122">
        <v>21</v>
      </c>
      <c r="AO25" s="122">
        <v>8548</v>
      </c>
      <c r="AP25" s="122">
        <v>3708</v>
      </c>
      <c r="AQ25" s="125" t="s">
        <v>178</v>
      </c>
      <c r="AR25" s="124">
        <v>159</v>
      </c>
      <c r="AS25" s="112"/>
    </row>
    <row r="26" spans="1:45" ht="15" customHeight="1">
      <c r="A26" t="s">
        <v>170</v>
      </c>
      <c r="B26" s="150" t="s">
        <v>186</v>
      </c>
      <c r="C26" s="119" t="s">
        <v>179</v>
      </c>
      <c r="D26" s="120">
        <v>164494</v>
      </c>
      <c r="E26" s="121">
        <v>669</v>
      </c>
      <c r="F26" s="122">
        <v>8808</v>
      </c>
      <c r="G26" s="122">
        <v>6405</v>
      </c>
      <c r="H26" s="122">
        <v>1395</v>
      </c>
      <c r="I26" s="122">
        <v>3592</v>
      </c>
      <c r="J26" s="122">
        <v>114</v>
      </c>
      <c r="K26" s="122">
        <v>715</v>
      </c>
      <c r="L26" s="122">
        <v>3375</v>
      </c>
      <c r="M26" s="122">
        <v>2505</v>
      </c>
      <c r="N26" s="122">
        <v>1208</v>
      </c>
      <c r="O26" s="122">
        <v>25484</v>
      </c>
      <c r="P26" s="122">
        <v>16741</v>
      </c>
      <c r="Q26" s="122">
        <v>5787</v>
      </c>
      <c r="R26" s="122">
        <v>1957</v>
      </c>
      <c r="S26" s="122">
        <v>928</v>
      </c>
      <c r="T26" s="122">
        <v>37</v>
      </c>
      <c r="U26" s="122">
        <v>633</v>
      </c>
      <c r="V26" s="122">
        <v>11535</v>
      </c>
      <c r="W26" s="122">
        <v>9502</v>
      </c>
      <c r="X26" s="122">
        <v>28</v>
      </c>
      <c r="Y26" s="122">
        <v>22</v>
      </c>
      <c r="Z26" s="122">
        <v>119</v>
      </c>
      <c r="AA26" s="122">
        <v>311</v>
      </c>
      <c r="AB26" s="122">
        <v>2897</v>
      </c>
      <c r="AC26" s="122">
        <v>144</v>
      </c>
      <c r="AD26" s="122">
        <v>124</v>
      </c>
      <c r="AE26" s="122">
        <v>334</v>
      </c>
      <c r="AF26" s="122">
        <v>12093</v>
      </c>
      <c r="AG26" s="122">
        <v>1212</v>
      </c>
      <c r="AH26" s="122">
        <v>3175</v>
      </c>
      <c r="AI26" s="122">
        <v>2022</v>
      </c>
      <c r="AJ26" s="122">
        <v>119</v>
      </c>
      <c r="AK26" s="122">
        <v>4386</v>
      </c>
      <c r="AL26" s="122">
        <v>1533</v>
      </c>
      <c r="AM26" s="122">
        <v>176</v>
      </c>
      <c r="AN26" s="122">
        <v>733</v>
      </c>
      <c r="AO26" s="122">
        <v>20123</v>
      </c>
      <c r="AP26" s="122">
        <v>13553</v>
      </c>
      <c r="AQ26" s="125" t="s">
        <v>180</v>
      </c>
      <c r="AR26" s="124">
        <v>105775</v>
      </c>
      <c r="AS26" s="112"/>
    </row>
    <row r="27" spans="1:45" s="126" customFormat="1" ht="15" customHeight="1">
      <c r="A27" s="126" t="s">
        <v>170</v>
      </c>
      <c r="B27" s="127" t="s">
        <v>181</v>
      </c>
      <c r="C27" s="128" t="s">
        <v>182</v>
      </c>
      <c r="D27" s="129">
        <v>2.3199999999999998</v>
      </c>
      <c r="E27" s="130">
        <v>2.4700000000000002</v>
      </c>
      <c r="F27" s="131">
        <v>2.4300000000000002</v>
      </c>
      <c r="G27" s="131">
        <v>2.4300000000000002</v>
      </c>
      <c r="H27" s="131">
        <v>3.21</v>
      </c>
      <c r="I27" s="131">
        <v>1.87</v>
      </c>
      <c r="J27" s="131">
        <v>2.0299999999999998</v>
      </c>
      <c r="K27" s="131">
        <v>2.19</v>
      </c>
      <c r="L27" s="131">
        <v>2.69</v>
      </c>
      <c r="M27" s="131">
        <v>2.0699999999999998</v>
      </c>
      <c r="N27" s="131">
        <v>2.25</v>
      </c>
      <c r="O27" s="131">
        <v>2.36</v>
      </c>
      <c r="P27" s="131">
        <v>2.2200000000000002</v>
      </c>
      <c r="Q27" s="131">
        <v>1.94</v>
      </c>
      <c r="R27" s="131">
        <v>2.4</v>
      </c>
      <c r="S27" s="131">
        <v>3.41</v>
      </c>
      <c r="T27" s="131">
        <v>3.32</v>
      </c>
      <c r="U27" s="131">
        <v>2.69</v>
      </c>
      <c r="V27" s="131">
        <v>2.2400000000000002</v>
      </c>
      <c r="W27" s="131">
        <v>2.1</v>
      </c>
      <c r="X27" s="131">
        <v>2.39</v>
      </c>
      <c r="Y27" s="131">
        <v>3</v>
      </c>
      <c r="Z27" s="131">
        <v>2.37</v>
      </c>
      <c r="AA27" s="131">
        <v>2.61</v>
      </c>
      <c r="AB27" s="131">
        <v>1.77</v>
      </c>
      <c r="AC27" s="131">
        <v>2.58</v>
      </c>
      <c r="AD27" s="131">
        <v>2.66</v>
      </c>
      <c r="AE27" s="131">
        <v>3.03</v>
      </c>
      <c r="AF27" s="131">
        <v>2.54</v>
      </c>
      <c r="AG27" s="131">
        <v>2.83</v>
      </c>
      <c r="AH27" s="131">
        <v>2.76</v>
      </c>
      <c r="AI27" s="131">
        <v>3.14</v>
      </c>
      <c r="AJ27" s="131">
        <v>3.19</v>
      </c>
      <c r="AK27" s="131">
        <v>2.12</v>
      </c>
      <c r="AL27" s="131">
        <v>3.29</v>
      </c>
      <c r="AM27" s="131">
        <v>2.79</v>
      </c>
      <c r="AN27" s="131">
        <v>3.31</v>
      </c>
      <c r="AO27" s="131">
        <v>2.12</v>
      </c>
      <c r="AP27" s="131">
        <v>2.3199999999999998</v>
      </c>
      <c r="AQ27" s="125" t="s">
        <v>183</v>
      </c>
      <c r="AR27" s="132" t="s">
        <v>184</v>
      </c>
      <c r="AS27" s="133"/>
    </row>
    <row r="28" spans="1:45" ht="15" customHeight="1">
      <c r="A28" t="s">
        <v>170</v>
      </c>
      <c r="B28" s="134" t="s">
        <v>187</v>
      </c>
      <c r="C28" s="135">
        <v>5</v>
      </c>
      <c r="D28" s="120">
        <v>60827</v>
      </c>
      <c r="E28" s="136">
        <v>331</v>
      </c>
      <c r="F28" s="137">
        <v>704</v>
      </c>
      <c r="G28" s="137">
        <v>2088</v>
      </c>
      <c r="H28" s="137">
        <v>1327</v>
      </c>
      <c r="I28" s="137">
        <v>299</v>
      </c>
      <c r="J28" s="137">
        <v>37</v>
      </c>
      <c r="K28" s="137">
        <v>176</v>
      </c>
      <c r="L28" s="137">
        <v>619</v>
      </c>
      <c r="M28" s="137">
        <v>502</v>
      </c>
      <c r="N28" s="137">
        <v>229</v>
      </c>
      <c r="O28" s="137">
        <v>4513</v>
      </c>
      <c r="P28" s="137">
        <v>2237</v>
      </c>
      <c r="Q28" s="137">
        <v>926</v>
      </c>
      <c r="R28" s="137">
        <v>626</v>
      </c>
      <c r="S28" s="137">
        <v>269</v>
      </c>
      <c r="T28" s="137">
        <v>25</v>
      </c>
      <c r="U28" s="137">
        <v>237</v>
      </c>
      <c r="V28" s="137">
        <v>2748</v>
      </c>
      <c r="W28" s="137">
        <v>1511</v>
      </c>
      <c r="X28" s="137">
        <v>78</v>
      </c>
      <c r="Y28" s="137">
        <v>23</v>
      </c>
      <c r="Z28" s="137">
        <v>17</v>
      </c>
      <c r="AA28" s="137">
        <v>148</v>
      </c>
      <c r="AB28" s="137">
        <v>174</v>
      </c>
      <c r="AC28" s="137">
        <v>32</v>
      </c>
      <c r="AD28" s="137">
        <v>54</v>
      </c>
      <c r="AE28" s="137">
        <v>250</v>
      </c>
      <c r="AF28" s="137">
        <v>4468</v>
      </c>
      <c r="AG28" s="137">
        <v>129</v>
      </c>
      <c r="AH28" s="137">
        <v>199</v>
      </c>
      <c r="AI28" s="137">
        <v>26965</v>
      </c>
      <c r="AJ28" s="137">
        <v>2017</v>
      </c>
      <c r="AK28" s="137">
        <v>868</v>
      </c>
      <c r="AL28" s="137">
        <v>545</v>
      </c>
      <c r="AM28" s="137">
        <v>37</v>
      </c>
      <c r="AN28" s="137">
        <v>379</v>
      </c>
      <c r="AO28" s="137">
        <v>3517</v>
      </c>
      <c r="AP28" s="137">
        <v>1523</v>
      </c>
      <c r="AQ28" s="123" t="s">
        <v>174</v>
      </c>
      <c r="AR28" s="138">
        <v>108099</v>
      </c>
      <c r="AS28" s="112"/>
    </row>
    <row r="29" spans="1:45" ht="15" customHeight="1">
      <c r="A29" t="s">
        <v>170</v>
      </c>
      <c r="B29" s="150" t="s">
        <v>187</v>
      </c>
      <c r="C29" s="119">
        <v>4</v>
      </c>
      <c r="D29" s="120">
        <v>95532</v>
      </c>
      <c r="E29" s="121">
        <v>640</v>
      </c>
      <c r="F29" s="122">
        <v>2828</v>
      </c>
      <c r="G29" s="122">
        <v>3041</v>
      </c>
      <c r="H29" s="122">
        <v>830</v>
      </c>
      <c r="I29" s="122">
        <v>718</v>
      </c>
      <c r="J29" s="122">
        <v>17</v>
      </c>
      <c r="K29" s="122">
        <v>236</v>
      </c>
      <c r="L29" s="122">
        <v>1513</v>
      </c>
      <c r="M29" s="122">
        <v>1330</v>
      </c>
      <c r="N29" s="122">
        <v>642</v>
      </c>
      <c r="O29" s="122">
        <v>10177</v>
      </c>
      <c r="P29" s="122">
        <v>5566</v>
      </c>
      <c r="Q29" s="122">
        <v>3280</v>
      </c>
      <c r="R29" s="122">
        <v>1215</v>
      </c>
      <c r="S29" s="122">
        <v>587</v>
      </c>
      <c r="T29" s="122">
        <v>55</v>
      </c>
      <c r="U29" s="122">
        <v>388</v>
      </c>
      <c r="V29" s="122">
        <v>3831</v>
      </c>
      <c r="W29" s="122">
        <v>4036</v>
      </c>
      <c r="X29" s="122">
        <v>108</v>
      </c>
      <c r="Y29" s="122">
        <v>9</v>
      </c>
      <c r="Z29" s="122">
        <v>42</v>
      </c>
      <c r="AA29" s="122">
        <v>162</v>
      </c>
      <c r="AB29" s="122">
        <v>599</v>
      </c>
      <c r="AC29" s="122">
        <v>70</v>
      </c>
      <c r="AD29" s="122">
        <v>78</v>
      </c>
      <c r="AE29" s="122">
        <v>268</v>
      </c>
      <c r="AF29" s="122">
        <v>7008</v>
      </c>
      <c r="AG29" s="122">
        <v>633</v>
      </c>
      <c r="AH29" s="122">
        <v>670</v>
      </c>
      <c r="AI29" s="122">
        <v>24778</v>
      </c>
      <c r="AJ29" s="122">
        <v>2455</v>
      </c>
      <c r="AK29" s="122">
        <v>1753</v>
      </c>
      <c r="AL29" s="122">
        <v>2072</v>
      </c>
      <c r="AM29" s="122">
        <v>199</v>
      </c>
      <c r="AN29" s="122">
        <v>1316</v>
      </c>
      <c r="AO29" s="122">
        <v>6772</v>
      </c>
      <c r="AP29" s="122">
        <v>5610</v>
      </c>
      <c r="AQ29" s="125" t="s">
        <v>175</v>
      </c>
      <c r="AR29" s="124">
        <v>127386</v>
      </c>
      <c r="AS29" s="112"/>
    </row>
    <row r="30" spans="1:45" ht="15" customHeight="1">
      <c r="A30" t="s">
        <v>170</v>
      </c>
      <c r="B30" s="150" t="s">
        <v>187</v>
      </c>
      <c r="C30" s="119">
        <v>3</v>
      </c>
      <c r="D30" s="120">
        <v>137982</v>
      </c>
      <c r="E30" s="121">
        <v>983</v>
      </c>
      <c r="F30" s="122">
        <v>8377</v>
      </c>
      <c r="G30" s="122">
        <v>3952</v>
      </c>
      <c r="H30" s="122">
        <v>1154</v>
      </c>
      <c r="I30" s="122">
        <v>1742</v>
      </c>
      <c r="J30" s="122">
        <v>56</v>
      </c>
      <c r="K30" s="122">
        <v>365</v>
      </c>
      <c r="L30" s="122">
        <v>2865</v>
      </c>
      <c r="M30" s="122">
        <v>1567</v>
      </c>
      <c r="N30" s="122">
        <v>644</v>
      </c>
      <c r="O30" s="122">
        <v>19659</v>
      </c>
      <c r="P30" s="122">
        <v>14330</v>
      </c>
      <c r="Q30" s="122">
        <v>1944</v>
      </c>
      <c r="R30" s="122">
        <v>2054</v>
      </c>
      <c r="S30" s="122">
        <v>676</v>
      </c>
      <c r="T30" s="122">
        <v>22</v>
      </c>
      <c r="U30" s="122">
        <v>268</v>
      </c>
      <c r="V30" s="122">
        <v>7436</v>
      </c>
      <c r="W30" s="122">
        <v>6168</v>
      </c>
      <c r="X30" s="122">
        <v>164</v>
      </c>
      <c r="Y30" s="122">
        <v>28</v>
      </c>
      <c r="Z30" s="122">
        <v>67</v>
      </c>
      <c r="AA30" s="122">
        <v>247</v>
      </c>
      <c r="AB30" s="122">
        <v>1350</v>
      </c>
      <c r="AC30" s="122">
        <v>178</v>
      </c>
      <c r="AD30" s="122">
        <v>54</v>
      </c>
      <c r="AE30" s="122">
        <v>254</v>
      </c>
      <c r="AF30" s="122">
        <v>8363</v>
      </c>
      <c r="AG30" s="122">
        <v>803</v>
      </c>
      <c r="AH30" s="122">
        <v>4009</v>
      </c>
      <c r="AI30" s="122">
        <v>13007</v>
      </c>
      <c r="AJ30" s="122">
        <v>5449</v>
      </c>
      <c r="AK30" s="122">
        <v>2896</v>
      </c>
      <c r="AL30" s="122">
        <v>2892</v>
      </c>
      <c r="AM30" s="122">
        <v>274</v>
      </c>
      <c r="AN30" s="122">
        <v>1334</v>
      </c>
      <c r="AO30" s="122">
        <v>12363</v>
      </c>
      <c r="AP30" s="122">
        <v>9988</v>
      </c>
      <c r="AQ30" s="125" t="s">
        <v>176</v>
      </c>
      <c r="AR30" s="124">
        <v>108842</v>
      </c>
      <c r="AS30" s="112"/>
    </row>
    <row r="31" spans="1:45" ht="15" customHeight="1">
      <c r="A31" t="s">
        <v>170</v>
      </c>
      <c r="B31" s="150" t="s">
        <v>187</v>
      </c>
      <c r="C31" s="119">
        <v>2</v>
      </c>
      <c r="D31" s="120">
        <v>135991</v>
      </c>
      <c r="E31" s="121">
        <v>891</v>
      </c>
      <c r="F31" s="122">
        <v>9694</v>
      </c>
      <c r="G31" s="122">
        <v>6473</v>
      </c>
      <c r="H31" s="122">
        <v>1096</v>
      </c>
      <c r="I31" s="122">
        <v>2636</v>
      </c>
      <c r="J31" s="122">
        <v>30</v>
      </c>
      <c r="K31" s="122">
        <v>301</v>
      </c>
      <c r="L31" s="122">
        <v>1839</v>
      </c>
      <c r="M31" s="122">
        <v>2124</v>
      </c>
      <c r="N31" s="122">
        <v>856</v>
      </c>
      <c r="O31" s="122">
        <v>23960</v>
      </c>
      <c r="P31" s="122">
        <v>16206</v>
      </c>
      <c r="Q31" s="122">
        <v>5373</v>
      </c>
      <c r="R31" s="122">
        <v>3511</v>
      </c>
      <c r="S31" s="122">
        <v>365</v>
      </c>
      <c r="T31" s="122">
        <v>40</v>
      </c>
      <c r="U31" s="122">
        <v>333</v>
      </c>
      <c r="V31" s="122">
        <v>8212</v>
      </c>
      <c r="W31" s="122">
        <v>3374</v>
      </c>
      <c r="X31" s="122">
        <v>62</v>
      </c>
      <c r="Y31" s="122">
        <v>21</v>
      </c>
      <c r="Z31" s="122">
        <v>34</v>
      </c>
      <c r="AA31" s="122">
        <v>295</v>
      </c>
      <c r="AB31" s="122">
        <v>2751</v>
      </c>
      <c r="AC31" s="122">
        <v>192</v>
      </c>
      <c r="AD31" s="122">
        <v>74</v>
      </c>
      <c r="AE31" s="122">
        <v>199</v>
      </c>
      <c r="AF31" s="122">
        <v>4239</v>
      </c>
      <c r="AG31" s="122">
        <v>703</v>
      </c>
      <c r="AH31" s="122">
        <v>1502</v>
      </c>
      <c r="AI31" s="122">
        <v>3999</v>
      </c>
      <c r="AJ31" s="122">
        <v>2830</v>
      </c>
      <c r="AK31" s="122">
        <v>3996</v>
      </c>
      <c r="AL31" s="122">
        <v>804</v>
      </c>
      <c r="AM31" s="122">
        <v>194</v>
      </c>
      <c r="AN31" s="122">
        <v>439</v>
      </c>
      <c r="AO31" s="122">
        <v>12518</v>
      </c>
      <c r="AP31" s="122">
        <v>13825</v>
      </c>
      <c r="AQ31" s="125" t="s">
        <v>177</v>
      </c>
      <c r="AR31" s="124">
        <v>3043</v>
      </c>
      <c r="AS31" s="112"/>
    </row>
    <row r="32" spans="1:45" ht="15" customHeight="1">
      <c r="A32" t="s">
        <v>170</v>
      </c>
      <c r="B32" s="150" t="s">
        <v>187</v>
      </c>
      <c r="C32" s="119">
        <v>1</v>
      </c>
      <c r="D32" s="120">
        <v>138810</v>
      </c>
      <c r="E32" s="121">
        <v>553</v>
      </c>
      <c r="F32" s="122">
        <v>4017</v>
      </c>
      <c r="G32" s="122">
        <v>5926</v>
      </c>
      <c r="H32" s="122">
        <v>505</v>
      </c>
      <c r="I32" s="122">
        <v>4710</v>
      </c>
      <c r="J32" s="122">
        <v>53</v>
      </c>
      <c r="K32" s="122">
        <v>722</v>
      </c>
      <c r="L32" s="122">
        <v>922</v>
      </c>
      <c r="M32" s="122">
        <v>5056</v>
      </c>
      <c r="N32" s="122">
        <v>2350</v>
      </c>
      <c r="O32" s="122">
        <v>13844</v>
      </c>
      <c r="P32" s="122">
        <v>9338</v>
      </c>
      <c r="Q32" s="122">
        <v>7466</v>
      </c>
      <c r="R32" s="122">
        <v>2326</v>
      </c>
      <c r="S32" s="122">
        <v>153</v>
      </c>
      <c r="T32" s="122">
        <v>19</v>
      </c>
      <c r="U32" s="122">
        <v>313</v>
      </c>
      <c r="V32" s="122">
        <v>11792</v>
      </c>
      <c r="W32" s="122">
        <v>13354</v>
      </c>
      <c r="X32" s="122">
        <v>11</v>
      </c>
      <c r="Y32" s="122">
        <v>35</v>
      </c>
      <c r="Z32" s="122">
        <v>53</v>
      </c>
      <c r="AA32" s="122">
        <v>185</v>
      </c>
      <c r="AB32" s="122">
        <v>5421</v>
      </c>
      <c r="AC32" s="122">
        <v>129</v>
      </c>
      <c r="AD32" s="122">
        <v>77</v>
      </c>
      <c r="AE32" s="122">
        <v>262</v>
      </c>
      <c r="AF32" s="122">
        <v>11451</v>
      </c>
      <c r="AG32" s="122">
        <v>69</v>
      </c>
      <c r="AH32" s="122">
        <v>211</v>
      </c>
      <c r="AI32" s="122">
        <v>396</v>
      </c>
      <c r="AJ32" s="122">
        <v>567</v>
      </c>
      <c r="AK32" s="122">
        <v>5606</v>
      </c>
      <c r="AL32" s="122">
        <v>55</v>
      </c>
      <c r="AM32" s="122">
        <v>42</v>
      </c>
      <c r="AN32" s="122">
        <v>50</v>
      </c>
      <c r="AO32" s="122">
        <v>20070</v>
      </c>
      <c r="AP32" s="122">
        <v>10701</v>
      </c>
      <c r="AQ32" s="125" t="s">
        <v>178</v>
      </c>
      <c r="AR32" s="124">
        <v>375</v>
      </c>
      <c r="AS32" s="112"/>
    </row>
    <row r="33" spans="1:45" ht="15" customHeight="1">
      <c r="A33" t="s">
        <v>170</v>
      </c>
      <c r="B33" s="150" t="s">
        <v>187</v>
      </c>
      <c r="C33" s="119" t="s">
        <v>179</v>
      </c>
      <c r="D33" s="120">
        <v>569142</v>
      </c>
      <c r="E33" s="121">
        <v>3398</v>
      </c>
      <c r="F33" s="122">
        <v>25620</v>
      </c>
      <c r="G33" s="122">
        <v>21480</v>
      </c>
      <c r="H33" s="122">
        <v>4912</v>
      </c>
      <c r="I33" s="122">
        <v>10105</v>
      </c>
      <c r="J33" s="122">
        <v>193</v>
      </c>
      <c r="K33" s="122">
        <v>1800</v>
      </c>
      <c r="L33" s="122">
        <v>7758</v>
      </c>
      <c r="M33" s="122">
        <v>10579</v>
      </c>
      <c r="N33" s="122">
        <v>4721</v>
      </c>
      <c r="O33" s="122">
        <v>72153</v>
      </c>
      <c r="P33" s="122">
        <v>47677</v>
      </c>
      <c r="Q33" s="122">
        <v>18989</v>
      </c>
      <c r="R33" s="122">
        <v>9732</v>
      </c>
      <c r="S33" s="122">
        <v>2050</v>
      </c>
      <c r="T33" s="122">
        <v>161</v>
      </c>
      <c r="U33" s="122">
        <v>1539</v>
      </c>
      <c r="V33" s="122">
        <v>34019</v>
      </c>
      <c r="W33" s="122">
        <v>28443</v>
      </c>
      <c r="X33" s="122">
        <v>423</v>
      </c>
      <c r="Y33" s="122">
        <v>116</v>
      </c>
      <c r="Z33" s="122">
        <v>213</v>
      </c>
      <c r="AA33" s="122">
        <v>1037</v>
      </c>
      <c r="AB33" s="122">
        <v>10295</v>
      </c>
      <c r="AC33" s="122">
        <v>601</v>
      </c>
      <c r="AD33" s="122">
        <v>337</v>
      </c>
      <c r="AE33" s="122">
        <v>1233</v>
      </c>
      <c r="AF33" s="122">
        <v>35529</v>
      </c>
      <c r="AG33" s="122">
        <v>2337</v>
      </c>
      <c r="AH33" s="122">
        <v>6591</v>
      </c>
      <c r="AI33" s="122">
        <v>69145</v>
      </c>
      <c r="AJ33" s="122">
        <v>13318</v>
      </c>
      <c r="AK33" s="122">
        <v>15119</v>
      </c>
      <c r="AL33" s="122">
        <v>6368</v>
      </c>
      <c r="AM33" s="122">
        <v>746</v>
      </c>
      <c r="AN33" s="122">
        <v>3518</v>
      </c>
      <c r="AO33" s="122">
        <v>55240</v>
      </c>
      <c r="AP33" s="122">
        <v>41647</v>
      </c>
      <c r="AQ33" s="125" t="s">
        <v>180</v>
      </c>
      <c r="AR33" s="124">
        <v>347745</v>
      </c>
      <c r="AS33" s="112"/>
    </row>
    <row r="34" spans="1:45" s="126" customFormat="1" ht="15" customHeight="1">
      <c r="A34" s="126" t="s">
        <v>170</v>
      </c>
      <c r="B34" s="127" t="s">
        <v>181</v>
      </c>
      <c r="C34" s="128" t="s">
        <v>182</v>
      </c>
      <c r="D34" s="129">
        <v>2.65</v>
      </c>
      <c r="E34" s="130">
        <v>2.8</v>
      </c>
      <c r="F34" s="131">
        <v>2.4700000000000002</v>
      </c>
      <c r="G34" s="131">
        <v>2.48</v>
      </c>
      <c r="H34" s="131">
        <v>3.28</v>
      </c>
      <c r="I34" s="131">
        <v>1.94</v>
      </c>
      <c r="J34" s="131">
        <v>2.77</v>
      </c>
      <c r="K34" s="131">
        <v>2.36</v>
      </c>
      <c r="L34" s="131">
        <v>2.88</v>
      </c>
      <c r="M34" s="131">
        <v>2.06</v>
      </c>
      <c r="N34" s="131">
        <v>2.06</v>
      </c>
      <c r="O34" s="131">
        <v>2.5499999999999998</v>
      </c>
      <c r="P34" s="131">
        <v>2.48</v>
      </c>
      <c r="Q34" s="131">
        <v>2.2000000000000002</v>
      </c>
      <c r="R34" s="131">
        <v>2.41</v>
      </c>
      <c r="S34" s="131">
        <v>3.22</v>
      </c>
      <c r="T34" s="131">
        <v>3.17</v>
      </c>
      <c r="U34" s="131">
        <v>2.94</v>
      </c>
      <c r="V34" s="131">
        <v>2.34</v>
      </c>
      <c r="W34" s="131">
        <v>2.19</v>
      </c>
      <c r="X34" s="131">
        <v>3.43</v>
      </c>
      <c r="Y34" s="131">
        <v>2.69</v>
      </c>
      <c r="Z34" s="131">
        <v>2.7</v>
      </c>
      <c r="AA34" s="131">
        <v>2.8</v>
      </c>
      <c r="AB34" s="131">
        <v>1.77</v>
      </c>
      <c r="AC34" s="131">
        <v>2.4700000000000002</v>
      </c>
      <c r="AD34" s="131">
        <v>2.88</v>
      </c>
      <c r="AE34" s="131">
        <v>3.04</v>
      </c>
      <c r="AF34" s="131">
        <v>2.68</v>
      </c>
      <c r="AG34" s="131">
        <v>3.02</v>
      </c>
      <c r="AH34" s="131">
        <v>2.87</v>
      </c>
      <c r="AI34" s="131">
        <v>4.07</v>
      </c>
      <c r="AJ34" s="131">
        <v>3.19</v>
      </c>
      <c r="AK34" s="131">
        <v>2.2200000000000002</v>
      </c>
      <c r="AL34" s="131">
        <v>3.35</v>
      </c>
      <c r="AM34" s="131">
        <v>2.99</v>
      </c>
      <c r="AN34" s="131">
        <v>3.44</v>
      </c>
      <c r="AO34" s="131">
        <v>2.2999999999999998</v>
      </c>
      <c r="AP34" s="131">
        <v>2.36</v>
      </c>
      <c r="AQ34" s="125" t="s">
        <v>183</v>
      </c>
      <c r="AR34" s="132" t="s">
        <v>184</v>
      </c>
      <c r="AS34" s="133"/>
    </row>
    <row r="35" spans="1:45" ht="15" customHeight="1">
      <c r="A35" t="s">
        <v>170</v>
      </c>
      <c r="B35" s="134" t="s">
        <v>188</v>
      </c>
      <c r="C35" s="135">
        <v>5</v>
      </c>
      <c r="D35" s="120">
        <v>252</v>
      </c>
      <c r="E35" s="136">
        <v>1</v>
      </c>
      <c r="F35" s="137">
        <v>5</v>
      </c>
      <c r="G35" s="137">
        <v>14</v>
      </c>
      <c r="H35" s="137">
        <v>13</v>
      </c>
      <c r="I35" s="137">
        <v>2</v>
      </c>
      <c r="J35" s="137">
        <v>1</v>
      </c>
      <c r="K35" s="137">
        <v>3</v>
      </c>
      <c r="L35" s="137">
        <v>6</v>
      </c>
      <c r="M35" s="137">
        <v>9</v>
      </c>
      <c r="N35" s="137">
        <v>5</v>
      </c>
      <c r="O35" s="137">
        <v>36</v>
      </c>
      <c r="P35" s="137">
        <v>7</v>
      </c>
      <c r="Q35" s="137">
        <v>6</v>
      </c>
      <c r="R35" s="137">
        <v>6</v>
      </c>
      <c r="S35" s="137" t="s">
        <v>173</v>
      </c>
      <c r="T35" s="137" t="s">
        <v>173</v>
      </c>
      <c r="U35" s="137">
        <v>2</v>
      </c>
      <c r="V35" s="137">
        <v>18</v>
      </c>
      <c r="W35" s="137">
        <v>15</v>
      </c>
      <c r="X35" s="137" t="s">
        <v>172</v>
      </c>
      <c r="Y35" s="137">
        <v>1</v>
      </c>
      <c r="Z35" s="137" t="s">
        <v>172</v>
      </c>
      <c r="AA35" s="137">
        <v>1</v>
      </c>
      <c r="AB35" s="137">
        <v>2</v>
      </c>
      <c r="AC35" s="137" t="s">
        <v>172</v>
      </c>
      <c r="AD35" s="137" t="s">
        <v>172</v>
      </c>
      <c r="AE35" s="137">
        <v>2</v>
      </c>
      <c r="AF35" s="137">
        <v>23</v>
      </c>
      <c r="AG35" s="137" t="s">
        <v>173</v>
      </c>
      <c r="AH35" s="137">
        <v>2</v>
      </c>
      <c r="AI35" s="137">
        <v>12</v>
      </c>
      <c r="AJ35" s="137" t="s">
        <v>172</v>
      </c>
      <c r="AK35" s="137">
        <v>6</v>
      </c>
      <c r="AL35" s="137">
        <v>1</v>
      </c>
      <c r="AM35" s="137" t="s">
        <v>172</v>
      </c>
      <c r="AN35" s="137">
        <v>4</v>
      </c>
      <c r="AO35" s="137">
        <v>27</v>
      </c>
      <c r="AP35" s="137">
        <v>20</v>
      </c>
      <c r="AQ35" s="123" t="s">
        <v>174</v>
      </c>
      <c r="AR35" s="138">
        <v>811</v>
      </c>
      <c r="AS35" s="112"/>
    </row>
    <row r="36" spans="1:45" ht="15" customHeight="1">
      <c r="A36" t="s">
        <v>170</v>
      </c>
      <c r="B36" s="150" t="s">
        <v>188</v>
      </c>
      <c r="C36" s="119">
        <v>4</v>
      </c>
      <c r="D36" s="120">
        <v>534</v>
      </c>
      <c r="E36" s="121">
        <v>1</v>
      </c>
      <c r="F36" s="122">
        <v>32</v>
      </c>
      <c r="G36" s="122">
        <v>23</v>
      </c>
      <c r="H36" s="122">
        <v>9</v>
      </c>
      <c r="I36" s="122">
        <v>9</v>
      </c>
      <c r="J36" s="122" t="s">
        <v>173</v>
      </c>
      <c r="K36" s="122" t="s">
        <v>173</v>
      </c>
      <c r="L36" s="122">
        <v>6</v>
      </c>
      <c r="M36" s="122">
        <v>8</v>
      </c>
      <c r="N36" s="122">
        <v>8</v>
      </c>
      <c r="O36" s="122">
        <v>66</v>
      </c>
      <c r="P36" s="122">
        <v>31</v>
      </c>
      <c r="Q36" s="122">
        <v>28</v>
      </c>
      <c r="R36" s="122">
        <v>14</v>
      </c>
      <c r="S36" s="122">
        <v>4</v>
      </c>
      <c r="T36" s="122" t="s">
        <v>173</v>
      </c>
      <c r="U36" s="122">
        <v>3</v>
      </c>
      <c r="V36" s="122">
        <v>28</v>
      </c>
      <c r="W36" s="122">
        <v>31</v>
      </c>
      <c r="X36" s="122" t="s">
        <v>172</v>
      </c>
      <c r="Y36" s="122">
        <v>1</v>
      </c>
      <c r="Z36" s="122" t="s">
        <v>172</v>
      </c>
      <c r="AA36" s="122" t="s">
        <v>173</v>
      </c>
      <c r="AB36" s="122">
        <v>7</v>
      </c>
      <c r="AC36" s="122" t="s">
        <v>172</v>
      </c>
      <c r="AD36" s="122" t="s">
        <v>172</v>
      </c>
      <c r="AE36" s="122">
        <v>4</v>
      </c>
      <c r="AF36" s="122">
        <v>53</v>
      </c>
      <c r="AG36" s="122">
        <v>6</v>
      </c>
      <c r="AH36" s="122">
        <v>7</v>
      </c>
      <c r="AI36" s="122">
        <v>19</v>
      </c>
      <c r="AJ36" s="122" t="s">
        <v>172</v>
      </c>
      <c r="AK36" s="122">
        <v>15</v>
      </c>
      <c r="AL36" s="122">
        <v>14</v>
      </c>
      <c r="AM36" s="122" t="s">
        <v>172</v>
      </c>
      <c r="AN36" s="122">
        <v>7</v>
      </c>
      <c r="AO36" s="122">
        <v>50</v>
      </c>
      <c r="AP36" s="122">
        <v>47</v>
      </c>
      <c r="AQ36" s="125" t="s">
        <v>175</v>
      </c>
      <c r="AR36" s="124">
        <v>901</v>
      </c>
      <c r="AS36" s="112"/>
    </row>
    <row r="37" spans="1:45" ht="15" customHeight="1">
      <c r="A37" t="s">
        <v>170</v>
      </c>
      <c r="B37" s="150" t="s">
        <v>188</v>
      </c>
      <c r="C37" s="119">
        <v>3</v>
      </c>
      <c r="D37" s="120">
        <v>906</v>
      </c>
      <c r="E37" s="121">
        <v>3</v>
      </c>
      <c r="F37" s="122">
        <v>76</v>
      </c>
      <c r="G37" s="122">
        <v>19</v>
      </c>
      <c r="H37" s="122">
        <v>6</v>
      </c>
      <c r="I37" s="122">
        <v>16</v>
      </c>
      <c r="J37" s="122">
        <v>5</v>
      </c>
      <c r="K37" s="122">
        <v>4</v>
      </c>
      <c r="L37" s="122">
        <v>19</v>
      </c>
      <c r="M37" s="122">
        <v>8</v>
      </c>
      <c r="N37" s="122">
        <v>5</v>
      </c>
      <c r="O37" s="122">
        <v>168</v>
      </c>
      <c r="P37" s="122">
        <v>76</v>
      </c>
      <c r="Q37" s="122">
        <v>17</v>
      </c>
      <c r="R37" s="122">
        <v>22</v>
      </c>
      <c r="S37" s="122">
        <v>3</v>
      </c>
      <c r="T37" s="122" t="s">
        <v>173</v>
      </c>
      <c r="U37" s="122" t="s">
        <v>173</v>
      </c>
      <c r="V37" s="122">
        <v>56</v>
      </c>
      <c r="W37" s="122">
        <v>47</v>
      </c>
      <c r="X37" s="122" t="s">
        <v>172</v>
      </c>
      <c r="Y37" s="122">
        <v>2</v>
      </c>
      <c r="Z37" s="122" t="s">
        <v>172</v>
      </c>
      <c r="AA37" s="122">
        <v>3</v>
      </c>
      <c r="AB37" s="122">
        <v>11</v>
      </c>
      <c r="AC37" s="122" t="s">
        <v>172</v>
      </c>
      <c r="AD37" s="122" t="s">
        <v>172</v>
      </c>
      <c r="AE37" s="122">
        <v>1</v>
      </c>
      <c r="AF37" s="122">
        <v>52</v>
      </c>
      <c r="AG37" s="122">
        <v>3</v>
      </c>
      <c r="AH37" s="122">
        <v>27</v>
      </c>
      <c r="AI37" s="122">
        <v>16</v>
      </c>
      <c r="AJ37" s="122" t="s">
        <v>172</v>
      </c>
      <c r="AK37" s="122">
        <v>18</v>
      </c>
      <c r="AL37" s="122">
        <v>16</v>
      </c>
      <c r="AM37" s="122" t="s">
        <v>172</v>
      </c>
      <c r="AN37" s="122">
        <v>8</v>
      </c>
      <c r="AO37" s="122">
        <v>96</v>
      </c>
      <c r="AP37" s="122">
        <v>97</v>
      </c>
      <c r="AQ37" s="125" t="s">
        <v>176</v>
      </c>
      <c r="AR37" s="124">
        <v>546</v>
      </c>
      <c r="AS37" s="112"/>
    </row>
    <row r="38" spans="1:45" ht="15" customHeight="1">
      <c r="A38" t="s">
        <v>170</v>
      </c>
      <c r="B38" s="150" t="s">
        <v>188</v>
      </c>
      <c r="C38" s="119">
        <v>2</v>
      </c>
      <c r="D38" s="120">
        <v>934</v>
      </c>
      <c r="E38" s="121">
        <v>8</v>
      </c>
      <c r="F38" s="122">
        <v>74</v>
      </c>
      <c r="G38" s="122">
        <v>41</v>
      </c>
      <c r="H38" s="122">
        <v>8</v>
      </c>
      <c r="I38" s="122">
        <v>19</v>
      </c>
      <c r="J38" s="122" t="s">
        <v>173</v>
      </c>
      <c r="K38" s="122">
        <v>1</v>
      </c>
      <c r="L38" s="122">
        <v>21</v>
      </c>
      <c r="M38" s="122">
        <v>12</v>
      </c>
      <c r="N38" s="122">
        <v>9</v>
      </c>
      <c r="O38" s="122">
        <v>177</v>
      </c>
      <c r="P38" s="122">
        <v>95</v>
      </c>
      <c r="Q38" s="122">
        <v>43</v>
      </c>
      <c r="R38" s="122">
        <v>34</v>
      </c>
      <c r="S38" s="122">
        <v>1</v>
      </c>
      <c r="T38" s="122" t="s">
        <v>173</v>
      </c>
      <c r="U38" s="122">
        <v>1</v>
      </c>
      <c r="V38" s="122">
        <v>52</v>
      </c>
      <c r="W38" s="122">
        <v>25</v>
      </c>
      <c r="X38" s="122" t="s">
        <v>172</v>
      </c>
      <c r="Y38" s="122" t="s">
        <v>173</v>
      </c>
      <c r="Z38" s="122" t="s">
        <v>172</v>
      </c>
      <c r="AA38" s="122">
        <v>1</v>
      </c>
      <c r="AB38" s="122">
        <v>16</v>
      </c>
      <c r="AC38" s="122" t="s">
        <v>172</v>
      </c>
      <c r="AD38" s="122" t="s">
        <v>172</v>
      </c>
      <c r="AE38" s="122" t="s">
        <v>173</v>
      </c>
      <c r="AF38" s="122">
        <v>26</v>
      </c>
      <c r="AG38" s="122">
        <v>2</v>
      </c>
      <c r="AH38" s="122">
        <v>15</v>
      </c>
      <c r="AI38" s="122">
        <v>8</v>
      </c>
      <c r="AJ38" s="122" t="s">
        <v>172</v>
      </c>
      <c r="AK38" s="122">
        <v>34</v>
      </c>
      <c r="AL38" s="122" t="s">
        <v>173</v>
      </c>
      <c r="AM38" s="122" t="s">
        <v>172</v>
      </c>
      <c r="AN38" s="122">
        <v>2</v>
      </c>
      <c r="AO38" s="122">
        <v>99</v>
      </c>
      <c r="AP38" s="122">
        <v>109</v>
      </c>
      <c r="AQ38" s="125" t="s">
        <v>177</v>
      </c>
      <c r="AR38" s="124">
        <v>4</v>
      </c>
      <c r="AS38" s="112"/>
    </row>
    <row r="39" spans="1:45" ht="15" customHeight="1">
      <c r="A39" t="s">
        <v>170</v>
      </c>
      <c r="B39" s="150" t="s">
        <v>188</v>
      </c>
      <c r="C39" s="119">
        <v>1</v>
      </c>
      <c r="D39" s="120">
        <v>880</v>
      </c>
      <c r="E39" s="121">
        <v>2</v>
      </c>
      <c r="F39" s="122">
        <v>10</v>
      </c>
      <c r="G39" s="122">
        <v>22</v>
      </c>
      <c r="H39" s="122">
        <v>6</v>
      </c>
      <c r="I39" s="122">
        <v>30</v>
      </c>
      <c r="J39" s="122" t="s">
        <v>173</v>
      </c>
      <c r="K39" s="122">
        <v>2</v>
      </c>
      <c r="L39" s="122">
        <v>7</v>
      </c>
      <c r="M39" s="122">
        <v>20</v>
      </c>
      <c r="N39" s="122">
        <v>8</v>
      </c>
      <c r="O39" s="122">
        <v>99</v>
      </c>
      <c r="P39" s="122">
        <v>57</v>
      </c>
      <c r="Q39" s="122">
        <v>53</v>
      </c>
      <c r="R39" s="122">
        <v>16</v>
      </c>
      <c r="S39" s="122">
        <v>2</v>
      </c>
      <c r="T39" s="122" t="s">
        <v>173</v>
      </c>
      <c r="U39" s="122">
        <v>3</v>
      </c>
      <c r="V39" s="122">
        <v>66</v>
      </c>
      <c r="W39" s="122">
        <v>110</v>
      </c>
      <c r="X39" s="122" t="s">
        <v>172</v>
      </c>
      <c r="Y39" s="122">
        <v>2</v>
      </c>
      <c r="Z39" s="122" t="s">
        <v>172</v>
      </c>
      <c r="AA39" s="122">
        <v>1</v>
      </c>
      <c r="AB39" s="122">
        <v>25</v>
      </c>
      <c r="AC39" s="122" t="s">
        <v>172</v>
      </c>
      <c r="AD39" s="122" t="s">
        <v>172</v>
      </c>
      <c r="AE39" s="122">
        <v>5</v>
      </c>
      <c r="AF39" s="122">
        <v>76</v>
      </c>
      <c r="AG39" s="122">
        <v>1</v>
      </c>
      <c r="AH39" s="122" t="s">
        <v>173</v>
      </c>
      <c r="AI39" s="122">
        <v>1</v>
      </c>
      <c r="AJ39" s="122" t="s">
        <v>172</v>
      </c>
      <c r="AK39" s="122">
        <v>41</v>
      </c>
      <c r="AL39" s="122" t="s">
        <v>173</v>
      </c>
      <c r="AM39" s="122" t="s">
        <v>172</v>
      </c>
      <c r="AN39" s="122" t="s">
        <v>173</v>
      </c>
      <c r="AO39" s="122">
        <v>155</v>
      </c>
      <c r="AP39" s="122">
        <v>58</v>
      </c>
      <c r="AQ39" s="125" t="s">
        <v>178</v>
      </c>
      <c r="AR39" s="124" t="s">
        <v>184</v>
      </c>
      <c r="AS39" s="112"/>
    </row>
    <row r="40" spans="1:45" ht="15" customHeight="1">
      <c r="A40" t="s">
        <v>170</v>
      </c>
      <c r="B40" s="150" t="s">
        <v>188</v>
      </c>
      <c r="C40" s="119" t="s">
        <v>179</v>
      </c>
      <c r="D40" s="120">
        <v>3506</v>
      </c>
      <c r="E40" s="121">
        <v>15</v>
      </c>
      <c r="F40" s="122">
        <v>197</v>
      </c>
      <c r="G40" s="122">
        <v>119</v>
      </c>
      <c r="H40" s="122">
        <v>42</v>
      </c>
      <c r="I40" s="122">
        <v>76</v>
      </c>
      <c r="J40" s="122">
        <v>6</v>
      </c>
      <c r="K40" s="122">
        <v>10</v>
      </c>
      <c r="L40" s="122">
        <v>59</v>
      </c>
      <c r="M40" s="122">
        <v>57</v>
      </c>
      <c r="N40" s="122">
        <v>35</v>
      </c>
      <c r="O40" s="122">
        <v>546</v>
      </c>
      <c r="P40" s="122">
        <v>266</v>
      </c>
      <c r="Q40" s="122">
        <v>147</v>
      </c>
      <c r="R40" s="122">
        <v>92</v>
      </c>
      <c r="S40" s="122">
        <v>10</v>
      </c>
      <c r="T40" s="122" t="s">
        <v>173</v>
      </c>
      <c r="U40" s="122">
        <v>9</v>
      </c>
      <c r="V40" s="122">
        <v>220</v>
      </c>
      <c r="W40" s="122">
        <v>228</v>
      </c>
      <c r="X40" s="122">
        <v>2</v>
      </c>
      <c r="Y40" s="122">
        <v>6</v>
      </c>
      <c r="Z40" s="122">
        <v>2</v>
      </c>
      <c r="AA40" s="122">
        <v>6</v>
      </c>
      <c r="AB40" s="122">
        <v>61</v>
      </c>
      <c r="AC40" s="122">
        <v>3</v>
      </c>
      <c r="AD40" s="122">
        <v>2</v>
      </c>
      <c r="AE40" s="122">
        <v>12</v>
      </c>
      <c r="AF40" s="122">
        <v>230</v>
      </c>
      <c r="AG40" s="122">
        <v>12</v>
      </c>
      <c r="AH40" s="122">
        <v>51</v>
      </c>
      <c r="AI40" s="122">
        <v>56</v>
      </c>
      <c r="AJ40" s="122">
        <v>4</v>
      </c>
      <c r="AK40" s="122">
        <v>114</v>
      </c>
      <c r="AL40" s="122">
        <v>31</v>
      </c>
      <c r="AM40" s="122">
        <v>1</v>
      </c>
      <c r="AN40" s="122">
        <v>21</v>
      </c>
      <c r="AO40" s="122">
        <v>427</v>
      </c>
      <c r="AP40" s="122">
        <v>331</v>
      </c>
      <c r="AQ40" s="125" t="s">
        <v>180</v>
      </c>
      <c r="AR40" s="124">
        <v>2262</v>
      </c>
      <c r="AS40" s="112"/>
    </row>
    <row r="41" spans="1:45" s="126" customFormat="1" ht="15" customHeight="1">
      <c r="A41" s="126" t="s">
        <v>170</v>
      </c>
      <c r="B41" s="127" t="s">
        <v>181</v>
      </c>
      <c r="C41" s="128" t="s">
        <v>182</v>
      </c>
      <c r="D41" s="129">
        <v>2.5299999999999998</v>
      </c>
      <c r="E41" s="130">
        <v>2.4</v>
      </c>
      <c r="F41" s="131">
        <v>2.74</v>
      </c>
      <c r="G41" s="131">
        <v>2.71</v>
      </c>
      <c r="H41" s="131">
        <v>3.36</v>
      </c>
      <c r="I41" s="131">
        <v>2.13</v>
      </c>
      <c r="J41" s="131">
        <v>3.33</v>
      </c>
      <c r="K41" s="131">
        <v>3.1</v>
      </c>
      <c r="L41" s="131">
        <v>2.71</v>
      </c>
      <c r="M41" s="131">
        <v>2.54</v>
      </c>
      <c r="N41" s="131">
        <v>2.8</v>
      </c>
      <c r="O41" s="131">
        <v>2.57</v>
      </c>
      <c r="P41" s="131">
        <v>2.38</v>
      </c>
      <c r="Q41" s="131">
        <v>2.2599999999999998</v>
      </c>
      <c r="R41" s="131">
        <v>2.57</v>
      </c>
      <c r="S41" s="131">
        <v>2.9</v>
      </c>
      <c r="T41" s="131" t="s">
        <v>173</v>
      </c>
      <c r="U41" s="131">
        <v>3</v>
      </c>
      <c r="V41" s="131">
        <v>2.4500000000000002</v>
      </c>
      <c r="W41" s="131">
        <v>2.19</v>
      </c>
      <c r="X41" s="131" t="s">
        <v>172</v>
      </c>
      <c r="Y41" s="131">
        <v>2.83</v>
      </c>
      <c r="Z41" s="131" t="s">
        <v>172</v>
      </c>
      <c r="AA41" s="131">
        <v>2.83</v>
      </c>
      <c r="AB41" s="131">
        <v>2.1</v>
      </c>
      <c r="AC41" s="131" t="s">
        <v>172</v>
      </c>
      <c r="AD41" s="131" t="s">
        <v>172</v>
      </c>
      <c r="AE41" s="131">
        <v>2.83</v>
      </c>
      <c r="AF41" s="131">
        <v>2.66</v>
      </c>
      <c r="AG41" s="131">
        <v>3.17</v>
      </c>
      <c r="AH41" s="131">
        <v>2.92</v>
      </c>
      <c r="AI41" s="131">
        <v>3.59</v>
      </c>
      <c r="AJ41" s="131" t="s">
        <v>172</v>
      </c>
      <c r="AK41" s="131">
        <v>2.2200000000000002</v>
      </c>
      <c r="AL41" s="131">
        <v>3.52</v>
      </c>
      <c r="AM41" s="131" t="s">
        <v>172</v>
      </c>
      <c r="AN41" s="131">
        <v>3.62</v>
      </c>
      <c r="AO41" s="131">
        <v>2.29</v>
      </c>
      <c r="AP41" s="131">
        <v>2.58</v>
      </c>
      <c r="AQ41" s="125" t="s">
        <v>183</v>
      </c>
      <c r="AR41" s="132" t="s">
        <v>184</v>
      </c>
      <c r="AS41" s="133"/>
    </row>
    <row r="42" spans="1:45" ht="15" customHeight="1">
      <c r="A42" t="s">
        <v>170</v>
      </c>
      <c r="B42" s="134" t="s">
        <v>189</v>
      </c>
      <c r="C42" s="135">
        <v>5</v>
      </c>
      <c r="D42" s="120">
        <v>180114</v>
      </c>
      <c r="E42" s="136">
        <v>1311</v>
      </c>
      <c r="F42" s="137">
        <v>5499</v>
      </c>
      <c r="G42" s="137">
        <v>12375</v>
      </c>
      <c r="H42" s="137">
        <v>8799</v>
      </c>
      <c r="I42" s="137">
        <v>2082</v>
      </c>
      <c r="J42" s="137">
        <v>105</v>
      </c>
      <c r="K42" s="137">
        <v>1150</v>
      </c>
      <c r="L42" s="137">
        <v>2077</v>
      </c>
      <c r="M42" s="137">
        <v>3140</v>
      </c>
      <c r="N42" s="137">
        <v>2021</v>
      </c>
      <c r="O42" s="137">
        <v>22895</v>
      </c>
      <c r="P42" s="137">
        <v>11777</v>
      </c>
      <c r="Q42" s="137">
        <v>6263</v>
      </c>
      <c r="R42" s="137">
        <v>3685</v>
      </c>
      <c r="S42" s="137">
        <v>1493</v>
      </c>
      <c r="T42" s="137">
        <v>410</v>
      </c>
      <c r="U42" s="137">
        <v>1486</v>
      </c>
      <c r="V42" s="137">
        <v>14207</v>
      </c>
      <c r="W42" s="137">
        <v>7338</v>
      </c>
      <c r="X42" s="137">
        <v>151</v>
      </c>
      <c r="Y42" s="137">
        <v>41</v>
      </c>
      <c r="Z42" s="137">
        <v>237</v>
      </c>
      <c r="AA42" s="137">
        <v>956</v>
      </c>
      <c r="AB42" s="137">
        <v>1524</v>
      </c>
      <c r="AC42" s="137">
        <v>207</v>
      </c>
      <c r="AD42" s="137">
        <v>657</v>
      </c>
      <c r="AE42" s="137">
        <v>2037</v>
      </c>
      <c r="AF42" s="137">
        <v>24782</v>
      </c>
      <c r="AG42" s="137">
        <v>477</v>
      </c>
      <c r="AH42" s="137">
        <v>972</v>
      </c>
      <c r="AI42" s="137">
        <v>4239</v>
      </c>
      <c r="AJ42" s="137">
        <v>494</v>
      </c>
      <c r="AK42" s="137">
        <v>7193</v>
      </c>
      <c r="AL42" s="137">
        <v>1714</v>
      </c>
      <c r="AM42" s="137">
        <v>120</v>
      </c>
      <c r="AN42" s="137">
        <v>1259</v>
      </c>
      <c r="AO42" s="137">
        <v>17970</v>
      </c>
      <c r="AP42" s="137">
        <v>6971</v>
      </c>
      <c r="AQ42" s="123" t="s">
        <v>174</v>
      </c>
      <c r="AR42" s="138">
        <v>201033</v>
      </c>
      <c r="AS42" s="112"/>
    </row>
    <row r="43" spans="1:45" ht="15" customHeight="1">
      <c r="A43" t="s">
        <v>170</v>
      </c>
      <c r="B43" s="150" t="s">
        <v>189</v>
      </c>
      <c r="C43" s="119">
        <v>4</v>
      </c>
      <c r="D43" s="120">
        <v>288882</v>
      </c>
      <c r="E43" s="121">
        <v>2019</v>
      </c>
      <c r="F43" s="122">
        <v>16317</v>
      </c>
      <c r="G43" s="122">
        <v>14365</v>
      </c>
      <c r="H43" s="122">
        <v>4196</v>
      </c>
      <c r="I43" s="122">
        <v>5240</v>
      </c>
      <c r="J43" s="122">
        <v>114</v>
      </c>
      <c r="K43" s="122">
        <v>1112</v>
      </c>
      <c r="L43" s="122">
        <v>4088</v>
      </c>
      <c r="M43" s="122">
        <v>5493</v>
      </c>
      <c r="N43" s="122">
        <v>3701</v>
      </c>
      <c r="O43" s="122">
        <v>39105</v>
      </c>
      <c r="P43" s="122">
        <v>21839</v>
      </c>
      <c r="Q43" s="122">
        <v>15147</v>
      </c>
      <c r="R43" s="122">
        <v>5664</v>
      </c>
      <c r="S43" s="122">
        <v>2448</v>
      </c>
      <c r="T43" s="122">
        <v>608</v>
      </c>
      <c r="U43" s="122">
        <v>1688</v>
      </c>
      <c r="V43" s="122">
        <v>14723</v>
      </c>
      <c r="W43" s="122">
        <v>14505</v>
      </c>
      <c r="X43" s="122">
        <v>135</v>
      </c>
      <c r="Y43" s="122">
        <v>23</v>
      </c>
      <c r="Z43" s="122">
        <v>320</v>
      </c>
      <c r="AA43" s="122">
        <v>845</v>
      </c>
      <c r="AB43" s="122">
        <v>3790</v>
      </c>
      <c r="AC43" s="122">
        <v>604</v>
      </c>
      <c r="AD43" s="122">
        <v>512</v>
      </c>
      <c r="AE43" s="122">
        <v>1790</v>
      </c>
      <c r="AF43" s="122">
        <v>27911</v>
      </c>
      <c r="AG43" s="122">
        <v>2057</v>
      </c>
      <c r="AH43" s="122">
        <v>2326</v>
      </c>
      <c r="AI43" s="122">
        <v>8964</v>
      </c>
      <c r="AJ43" s="122">
        <v>412</v>
      </c>
      <c r="AK43" s="122">
        <v>10766</v>
      </c>
      <c r="AL43" s="122">
        <v>5545</v>
      </c>
      <c r="AM43" s="122">
        <v>720</v>
      </c>
      <c r="AN43" s="122">
        <v>3374</v>
      </c>
      <c r="AO43" s="122">
        <v>27820</v>
      </c>
      <c r="AP43" s="122">
        <v>18596</v>
      </c>
      <c r="AQ43" s="125" t="s">
        <v>175</v>
      </c>
      <c r="AR43" s="124">
        <v>268908</v>
      </c>
      <c r="AS43" s="112"/>
    </row>
    <row r="44" spans="1:45" ht="15" customHeight="1">
      <c r="A44" t="s">
        <v>170</v>
      </c>
      <c r="B44" s="150" t="s">
        <v>189</v>
      </c>
      <c r="C44" s="119">
        <v>3</v>
      </c>
      <c r="D44" s="120">
        <v>355749</v>
      </c>
      <c r="E44" s="121">
        <v>2207</v>
      </c>
      <c r="F44" s="122">
        <v>29244</v>
      </c>
      <c r="G44" s="122">
        <v>14418</v>
      </c>
      <c r="H44" s="122">
        <v>4868</v>
      </c>
      <c r="I44" s="122">
        <v>9690</v>
      </c>
      <c r="J44" s="122">
        <v>348</v>
      </c>
      <c r="K44" s="122">
        <v>1441</v>
      </c>
      <c r="L44" s="122">
        <v>5447</v>
      </c>
      <c r="M44" s="122">
        <v>4850</v>
      </c>
      <c r="N44" s="122">
        <v>2682</v>
      </c>
      <c r="O44" s="122">
        <v>52805</v>
      </c>
      <c r="P44" s="122">
        <v>38473</v>
      </c>
      <c r="Q44" s="122">
        <v>6765</v>
      </c>
      <c r="R44" s="122">
        <v>6807</v>
      </c>
      <c r="S44" s="122">
        <v>2179</v>
      </c>
      <c r="T44" s="122">
        <v>264</v>
      </c>
      <c r="U44" s="122">
        <v>1131</v>
      </c>
      <c r="V44" s="122">
        <v>21637</v>
      </c>
      <c r="W44" s="122">
        <v>15268</v>
      </c>
      <c r="X44" s="122">
        <v>400</v>
      </c>
      <c r="Y44" s="122">
        <v>59</v>
      </c>
      <c r="Z44" s="122">
        <v>614</v>
      </c>
      <c r="AA44" s="122">
        <v>1116</v>
      </c>
      <c r="AB44" s="122">
        <v>6530</v>
      </c>
      <c r="AC44" s="122">
        <v>943</v>
      </c>
      <c r="AD44" s="122">
        <v>262</v>
      </c>
      <c r="AE44" s="122">
        <v>1182</v>
      </c>
      <c r="AF44" s="122">
        <v>24796</v>
      </c>
      <c r="AG44" s="122">
        <v>1943</v>
      </c>
      <c r="AH44" s="122">
        <v>8883</v>
      </c>
      <c r="AI44" s="122">
        <v>7237</v>
      </c>
      <c r="AJ44" s="122">
        <v>562</v>
      </c>
      <c r="AK44" s="122">
        <v>12788</v>
      </c>
      <c r="AL44" s="122">
        <v>5634</v>
      </c>
      <c r="AM44" s="122">
        <v>831</v>
      </c>
      <c r="AN44" s="122">
        <v>2609</v>
      </c>
      <c r="AO44" s="122">
        <v>36579</v>
      </c>
      <c r="AP44" s="122">
        <v>22257</v>
      </c>
      <c r="AQ44" s="125" t="s">
        <v>176</v>
      </c>
      <c r="AR44" s="124">
        <v>230851</v>
      </c>
      <c r="AS44" s="112"/>
    </row>
    <row r="45" spans="1:45" ht="15" customHeight="1">
      <c r="A45" t="s">
        <v>170</v>
      </c>
      <c r="B45" s="150" t="s">
        <v>189</v>
      </c>
      <c r="C45" s="119">
        <v>2</v>
      </c>
      <c r="D45" s="120">
        <v>253486</v>
      </c>
      <c r="E45" s="121">
        <v>1490</v>
      </c>
      <c r="F45" s="122">
        <v>17194</v>
      </c>
      <c r="G45" s="122">
        <v>16027</v>
      </c>
      <c r="H45" s="122">
        <v>3407</v>
      </c>
      <c r="I45" s="122">
        <v>10149</v>
      </c>
      <c r="J45" s="122">
        <v>127</v>
      </c>
      <c r="K45" s="122">
        <v>833</v>
      </c>
      <c r="L45" s="122">
        <v>2365</v>
      </c>
      <c r="M45" s="122">
        <v>4495</v>
      </c>
      <c r="N45" s="122">
        <v>2605</v>
      </c>
      <c r="O45" s="122">
        <v>40117</v>
      </c>
      <c r="P45" s="122">
        <v>25398</v>
      </c>
      <c r="Q45" s="122">
        <v>12398</v>
      </c>
      <c r="R45" s="122">
        <v>7309</v>
      </c>
      <c r="S45" s="122">
        <v>921</v>
      </c>
      <c r="T45" s="122">
        <v>318</v>
      </c>
      <c r="U45" s="122">
        <v>980</v>
      </c>
      <c r="V45" s="122">
        <v>17054</v>
      </c>
      <c r="W45" s="122">
        <v>6191</v>
      </c>
      <c r="X45" s="122">
        <v>212</v>
      </c>
      <c r="Y45" s="122">
        <v>22</v>
      </c>
      <c r="Z45" s="122">
        <v>364</v>
      </c>
      <c r="AA45" s="122">
        <v>931</v>
      </c>
      <c r="AB45" s="122">
        <v>7785</v>
      </c>
      <c r="AC45" s="122">
        <v>644</v>
      </c>
      <c r="AD45" s="122">
        <v>379</v>
      </c>
      <c r="AE45" s="122">
        <v>623</v>
      </c>
      <c r="AF45" s="122">
        <v>9581</v>
      </c>
      <c r="AG45" s="122">
        <v>1207</v>
      </c>
      <c r="AH45" s="122">
        <v>1696</v>
      </c>
      <c r="AI45" s="122">
        <v>3215</v>
      </c>
      <c r="AJ45" s="122">
        <v>235</v>
      </c>
      <c r="AK45" s="122">
        <v>11715</v>
      </c>
      <c r="AL45" s="122">
        <v>1017</v>
      </c>
      <c r="AM45" s="122">
        <v>412</v>
      </c>
      <c r="AN45" s="122">
        <v>594</v>
      </c>
      <c r="AO45" s="122">
        <v>25591</v>
      </c>
      <c r="AP45" s="122">
        <v>17885</v>
      </c>
      <c r="AQ45" s="125" t="s">
        <v>177</v>
      </c>
      <c r="AR45" s="124">
        <v>520</v>
      </c>
      <c r="AS45" s="112"/>
    </row>
    <row r="46" spans="1:45" ht="15" customHeight="1">
      <c r="A46" t="s">
        <v>170</v>
      </c>
      <c r="B46" s="150" t="s">
        <v>189</v>
      </c>
      <c r="C46" s="119">
        <v>1</v>
      </c>
      <c r="D46" s="120">
        <v>143337</v>
      </c>
      <c r="E46" s="121">
        <v>513</v>
      </c>
      <c r="F46" s="122">
        <v>3644</v>
      </c>
      <c r="G46" s="122">
        <v>7686</v>
      </c>
      <c r="H46" s="122">
        <v>891</v>
      </c>
      <c r="I46" s="122">
        <v>7201</v>
      </c>
      <c r="J46" s="122">
        <v>175</v>
      </c>
      <c r="K46" s="122">
        <v>1029</v>
      </c>
      <c r="L46" s="122">
        <v>785</v>
      </c>
      <c r="M46" s="122">
        <v>5034</v>
      </c>
      <c r="N46" s="122">
        <v>2743</v>
      </c>
      <c r="O46" s="122">
        <v>11970</v>
      </c>
      <c r="P46" s="122">
        <v>6909</v>
      </c>
      <c r="Q46" s="122">
        <v>7604</v>
      </c>
      <c r="R46" s="122">
        <v>2303</v>
      </c>
      <c r="S46" s="122">
        <v>311</v>
      </c>
      <c r="T46" s="122">
        <v>84</v>
      </c>
      <c r="U46" s="122">
        <v>655</v>
      </c>
      <c r="V46" s="122">
        <v>12861</v>
      </c>
      <c r="W46" s="122">
        <v>13421</v>
      </c>
      <c r="X46" s="122">
        <v>55</v>
      </c>
      <c r="Y46" s="122">
        <v>34</v>
      </c>
      <c r="Z46" s="122">
        <v>254</v>
      </c>
      <c r="AA46" s="122">
        <v>351</v>
      </c>
      <c r="AB46" s="122">
        <v>5568</v>
      </c>
      <c r="AC46" s="122">
        <v>158</v>
      </c>
      <c r="AD46" s="122">
        <v>212</v>
      </c>
      <c r="AE46" s="122">
        <v>419</v>
      </c>
      <c r="AF46" s="122">
        <v>15897</v>
      </c>
      <c r="AG46" s="122">
        <v>81</v>
      </c>
      <c r="AH46" s="122">
        <v>130</v>
      </c>
      <c r="AI46" s="122">
        <v>446</v>
      </c>
      <c r="AJ46" s="122">
        <v>26</v>
      </c>
      <c r="AK46" s="122">
        <v>7808</v>
      </c>
      <c r="AL46" s="122">
        <v>28</v>
      </c>
      <c r="AM46" s="122">
        <v>47</v>
      </c>
      <c r="AN46" s="122">
        <v>42</v>
      </c>
      <c r="AO46" s="122">
        <v>19391</v>
      </c>
      <c r="AP46" s="122">
        <v>6571</v>
      </c>
      <c r="AQ46" s="125" t="s">
        <v>178</v>
      </c>
      <c r="AR46" s="124">
        <v>684</v>
      </c>
      <c r="AS46" s="112"/>
    </row>
    <row r="47" spans="1:45" ht="15" customHeight="1">
      <c r="A47" t="s">
        <v>170</v>
      </c>
      <c r="B47" s="150" t="s">
        <v>189</v>
      </c>
      <c r="C47" s="119" t="s">
        <v>179</v>
      </c>
      <c r="D47" s="120">
        <v>1221568</v>
      </c>
      <c r="E47" s="121">
        <v>7540</v>
      </c>
      <c r="F47" s="122">
        <v>71898</v>
      </c>
      <c r="G47" s="122">
        <v>64871</v>
      </c>
      <c r="H47" s="122">
        <v>22161</v>
      </c>
      <c r="I47" s="122">
        <v>34362</v>
      </c>
      <c r="J47" s="122">
        <v>869</v>
      </c>
      <c r="K47" s="122">
        <v>5565</v>
      </c>
      <c r="L47" s="122">
        <v>14762</v>
      </c>
      <c r="M47" s="122">
        <v>23012</v>
      </c>
      <c r="N47" s="122">
        <v>13752</v>
      </c>
      <c r="O47" s="122">
        <v>166892</v>
      </c>
      <c r="P47" s="122">
        <v>104396</v>
      </c>
      <c r="Q47" s="122">
        <v>48177</v>
      </c>
      <c r="R47" s="122">
        <v>25768</v>
      </c>
      <c r="S47" s="122">
        <v>7352</v>
      </c>
      <c r="T47" s="122">
        <v>1684</v>
      </c>
      <c r="U47" s="122">
        <v>5940</v>
      </c>
      <c r="V47" s="122">
        <v>80482</v>
      </c>
      <c r="W47" s="122">
        <v>56723</v>
      </c>
      <c r="X47" s="122">
        <v>953</v>
      </c>
      <c r="Y47" s="122">
        <v>179</v>
      </c>
      <c r="Z47" s="122">
        <v>1789</v>
      </c>
      <c r="AA47" s="122">
        <v>4199</v>
      </c>
      <c r="AB47" s="122">
        <v>25197</v>
      </c>
      <c r="AC47" s="122">
        <v>2556</v>
      </c>
      <c r="AD47" s="122">
        <v>2022</v>
      </c>
      <c r="AE47" s="122">
        <v>6051</v>
      </c>
      <c r="AF47" s="122">
        <v>102967</v>
      </c>
      <c r="AG47" s="122">
        <v>5765</v>
      </c>
      <c r="AH47" s="122">
        <v>14007</v>
      </c>
      <c r="AI47" s="122">
        <v>24101</v>
      </c>
      <c r="AJ47" s="122">
        <v>1729</v>
      </c>
      <c r="AK47" s="122">
        <v>50270</v>
      </c>
      <c r="AL47" s="122">
        <v>13938</v>
      </c>
      <c r="AM47" s="122">
        <v>2130</v>
      </c>
      <c r="AN47" s="122">
        <v>7878</v>
      </c>
      <c r="AO47" s="122">
        <v>127351</v>
      </c>
      <c r="AP47" s="122">
        <v>72280</v>
      </c>
      <c r="AQ47" s="125" t="s">
        <v>180</v>
      </c>
      <c r="AR47" s="124">
        <v>701996</v>
      </c>
      <c r="AS47" s="112"/>
    </row>
    <row r="48" spans="1:45" s="126" customFormat="1" ht="15" customHeight="1">
      <c r="A48" s="126" t="s">
        <v>170</v>
      </c>
      <c r="B48" s="127" t="s">
        <v>181</v>
      </c>
      <c r="C48" s="128" t="s">
        <v>182</v>
      </c>
      <c r="D48" s="129">
        <v>3.09</v>
      </c>
      <c r="E48" s="130">
        <v>3.28</v>
      </c>
      <c r="F48" s="131">
        <v>3.04</v>
      </c>
      <c r="G48" s="131">
        <v>3.12</v>
      </c>
      <c r="H48" s="131">
        <v>3.75</v>
      </c>
      <c r="I48" s="131">
        <v>2.56</v>
      </c>
      <c r="J48" s="131">
        <v>2.82</v>
      </c>
      <c r="K48" s="131">
        <v>3.09</v>
      </c>
      <c r="L48" s="131">
        <v>3.29</v>
      </c>
      <c r="M48" s="131">
        <v>2.88</v>
      </c>
      <c r="N48" s="131">
        <v>2.97</v>
      </c>
      <c r="O48" s="131">
        <v>3.12</v>
      </c>
      <c r="P48" s="131">
        <v>3.06</v>
      </c>
      <c r="Q48" s="131">
        <v>3</v>
      </c>
      <c r="R48" s="131">
        <v>3.04</v>
      </c>
      <c r="S48" s="131">
        <v>3.53</v>
      </c>
      <c r="T48" s="131">
        <v>3.56</v>
      </c>
      <c r="U48" s="131">
        <v>3.4</v>
      </c>
      <c r="V48" s="131">
        <v>3</v>
      </c>
      <c r="W48" s="131">
        <v>2.93</v>
      </c>
      <c r="X48" s="131">
        <v>3.12</v>
      </c>
      <c r="Y48" s="131">
        <v>3.08</v>
      </c>
      <c r="Z48" s="131">
        <v>2.96</v>
      </c>
      <c r="AA48" s="131">
        <v>3.27</v>
      </c>
      <c r="AB48" s="131">
        <v>2.52</v>
      </c>
      <c r="AC48" s="131">
        <v>3.02</v>
      </c>
      <c r="AD48" s="131">
        <v>3.51</v>
      </c>
      <c r="AE48" s="131">
        <v>3.73</v>
      </c>
      <c r="AF48" s="131">
        <v>3.35</v>
      </c>
      <c r="AG48" s="131">
        <v>3.28</v>
      </c>
      <c r="AH48" s="131">
        <v>3.17</v>
      </c>
      <c r="AI48" s="131">
        <v>3.55</v>
      </c>
      <c r="AJ48" s="131">
        <v>3.64</v>
      </c>
      <c r="AK48" s="131">
        <v>2.96</v>
      </c>
      <c r="AL48" s="131">
        <v>3.57</v>
      </c>
      <c r="AM48" s="131">
        <v>3.21</v>
      </c>
      <c r="AN48" s="131">
        <v>3.66</v>
      </c>
      <c r="AO48" s="131">
        <v>3</v>
      </c>
      <c r="AP48" s="131">
        <v>3.02</v>
      </c>
      <c r="AQ48" s="125" t="s">
        <v>183</v>
      </c>
      <c r="AR48" s="132" t="s">
        <v>184</v>
      </c>
      <c r="AS48" s="133"/>
    </row>
    <row r="49" spans="1:45" ht="15" customHeight="1">
      <c r="A49" t="s">
        <v>170</v>
      </c>
      <c r="B49" s="134" t="s">
        <v>190</v>
      </c>
      <c r="C49" s="135">
        <v>5</v>
      </c>
      <c r="D49" s="120">
        <v>18749</v>
      </c>
      <c r="E49" s="136">
        <v>140</v>
      </c>
      <c r="F49" s="137">
        <v>631</v>
      </c>
      <c r="G49" s="137">
        <v>1230</v>
      </c>
      <c r="H49" s="137">
        <v>1072</v>
      </c>
      <c r="I49" s="137">
        <v>301</v>
      </c>
      <c r="J49" s="137">
        <v>112</v>
      </c>
      <c r="K49" s="137">
        <v>200</v>
      </c>
      <c r="L49" s="137">
        <v>279</v>
      </c>
      <c r="M49" s="137">
        <v>359</v>
      </c>
      <c r="N49" s="137">
        <v>216</v>
      </c>
      <c r="O49" s="137">
        <v>2218</v>
      </c>
      <c r="P49" s="137">
        <v>1135</v>
      </c>
      <c r="Q49" s="137">
        <v>625</v>
      </c>
      <c r="R49" s="137">
        <v>391</v>
      </c>
      <c r="S49" s="137">
        <v>203</v>
      </c>
      <c r="T49" s="137">
        <v>33</v>
      </c>
      <c r="U49" s="137">
        <v>163</v>
      </c>
      <c r="V49" s="137">
        <v>1334</v>
      </c>
      <c r="W49" s="137">
        <v>716</v>
      </c>
      <c r="X49" s="137">
        <v>5</v>
      </c>
      <c r="Y49" s="137">
        <v>176</v>
      </c>
      <c r="Z49" s="137">
        <v>26</v>
      </c>
      <c r="AA49" s="137">
        <v>119</v>
      </c>
      <c r="AB49" s="137">
        <v>211</v>
      </c>
      <c r="AC49" s="137">
        <v>31</v>
      </c>
      <c r="AD49" s="137">
        <v>90</v>
      </c>
      <c r="AE49" s="137">
        <v>268</v>
      </c>
      <c r="AF49" s="137">
        <v>2202</v>
      </c>
      <c r="AG49" s="137">
        <v>55</v>
      </c>
      <c r="AH49" s="137">
        <v>121</v>
      </c>
      <c r="AI49" s="137">
        <v>380</v>
      </c>
      <c r="AJ49" s="137">
        <v>45</v>
      </c>
      <c r="AK49" s="137">
        <v>692</v>
      </c>
      <c r="AL49" s="137">
        <v>193</v>
      </c>
      <c r="AM49" s="137">
        <v>14</v>
      </c>
      <c r="AN49" s="137">
        <v>137</v>
      </c>
      <c r="AO49" s="137">
        <v>1832</v>
      </c>
      <c r="AP49" s="137">
        <v>794</v>
      </c>
      <c r="AQ49" s="123" t="s">
        <v>174</v>
      </c>
      <c r="AR49" s="138">
        <v>22035</v>
      </c>
      <c r="AS49" s="112"/>
    </row>
    <row r="50" spans="1:45" ht="15" customHeight="1">
      <c r="A50" t="s">
        <v>170</v>
      </c>
      <c r="B50" s="150" t="s">
        <v>190</v>
      </c>
      <c r="C50" s="119">
        <v>4</v>
      </c>
      <c r="D50" s="120">
        <v>27787</v>
      </c>
      <c r="E50" s="121">
        <v>260</v>
      </c>
      <c r="F50" s="122">
        <v>1602</v>
      </c>
      <c r="G50" s="122">
        <v>1297</v>
      </c>
      <c r="H50" s="122">
        <v>477</v>
      </c>
      <c r="I50" s="122">
        <v>577</v>
      </c>
      <c r="J50" s="122">
        <v>59</v>
      </c>
      <c r="K50" s="122">
        <v>172</v>
      </c>
      <c r="L50" s="122">
        <v>506</v>
      </c>
      <c r="M50" s="122">
        <v>593</v>
      </c>
      <c r="N50" s="122">
        <v>345</v>
      </c>
      <c r="O50" s="122">
        <v>3477</v>
      </c>
      <c r="P50" s="122">
        <v>2027</v>
      </c>
      <c r="Q50" s="122">
        <v>1376</v>
      </c>
      <c r="R50" s="122">
        <v>590</v>
      </c>
      <c r="S50" s="122">
        <v>254</v>
      </c>
      <c r="T50" s="122">
        <v>45</v>
      </c>
      <c r="U50" s="122">
        <v>160</v>
      </c>
      <c r="V50" s="122">
        <v>1367</v>
      </c>
      <c r="W50" s="122">
        <v>1331</v>
      </c>
      <c r="X50" s="122">
        <v>8</v>
      </c>
      <c r="Y50" s="122">
        <v>22</v>
      </c>
      <c r="Z50" s="122">
        <v>30</v>
      </c>
      <c r="AA50" s="122">
        <v>90</v>
      </c>
      <c r="AB50" s="122">
        <v>449</v>
      </c>
      <c r="AC50" s="122">
        <v>69</v>
      </c>
      <c r="AD50" s="122">
        <v>62</v>
      </c>
      <c r="AE50" s="122">
        <v>191</v>
      </c>
      <c r="AF50" s="122">
        <v>2445</v>
      </c>
      <c r="AG50" s="122">
        <v>226</v>
      </c>
      <c r="AH50" s="122">
        <v>277</v>
      </c>
      <c r="AI50" s="122">
        <v>771</v>
      </c>
      <c r="AJ50" s="122">
        <v>35</v>
      </c>
      <c r="AK50" s="122">
        <v>977</v>
      </c>
      <c r="AL50" s="122">
        <v>544</v>
      </c>
      <c r="AM50" s="122">
        <v>62</v>
      </c>
      <c r="AN50" s="122">
        <v>338</v>
      </c>
      <c r="AO50" s="122">
        <v>2583</v>
      </c>
      <c r="AP50" s="122">
        <v>2093</v>
      </c>
      <c r="AQ50" s="125" t="s">
        <v>175</v>
      </c>
      <c r="AR50" s="124">
        <v>25582</v>
      </c>
      <c r="AS50" s="112"/>
    </row>
    <row r="51" spans="1:45" ht="15" customHeight="1">
      <c r="A51" t="s">
        <v>170</v>
      </c>
      <c r="B51" s="150" t="s">
        <v>190</v>
      </c>
      <c r="C51" s="119">
        <v>3</v>
      </c>
      <c r="D51" s="120">
        <v>34075</v>
      </c>
      <c r="E51" s="121">
        <v>238</v>
      </c>
      <c r="F51" s="122">
        <v>2650</v>
      </c>
      <c r="G51" s="122">
        <v>1312</v>
      </c>
      <c r="H51" s="122">
        <v>544</v>
      </c>
      <c r="I51" s="122">
        <v>908</v>
      </c>
      <c r="J51" s="122">
        <v>79</v>
      </c>
      <c r="K51" s="122">
        <v>217</v>
      </c>
      <c r="L51" s="122">
        <v>677</v>
      </c>
      <c r="M51" s="122">
        <v>469</v>
      </c>
      <c r="N51" s="122">
        <v>226</v>
      </c>
      <c r="O51" s="122">
        <v>4799</v>
      </c>
      <c r="P51" s="122">
        <v>3687</v>
      </c>
      <c r="Q51" s="122">
        <v>626</v>
      </c>
      <c r="R51" s="122">
        <v>716</v>
      </c>
      <c r="S51" s="122">
        <v>256</v>
      </c>
      <c r="T51" s="122">
        <v>29</v>
      </c>
      <c r="U51" s="122">
        <v>109</v>
      </c>
      <c r="V51" s="122">
        <v>2018</v>
      </c>
      <c r="W51" s="122">
        <v>1443</v>
      </c>
      <c r="X51" s="122">
        <v>22</v>
      </c>
      <c r="Y51" s="122">
        <v>40</v>
      </c>
      <c r="Z51" s="122">
        <v>71</v>
      </c>
      <c r="AA51" s="122">
        <v>94</v>
      </c>
      <c r="AB51" s="122">
        <v>686</v>
      </c>
      <c r="AC51" s="122">
        <v>96</v>
      </c>
      <c r="AD51" s="122">
        <v>36</v>
      </c>
      <c r="AE51" s="122">
        <v>143</v>
      </c>
      <c r="AF51" s="122">
        <v>2247</v>
      </c>
      <c r="AG51" s="122">
        <v>209</v>
      </c>
      <c r="AH51" s="122">
        <v>942</v>
      </c>
      <c r="AI51" s="122">
        <v>664</v>
      </c>
      <c r="AJ51" s="122">
        <v>50</v>
      </c>
      <c r="AK51" s="122">
        <v>1100</v>
      </c>
      <c r="AL51" s="122">
        <v>558</v>
      </c>
      <c r="AM51" s="122">
        <v>77</v>
      </c>
      <c r="AN51" s="122">
        <v>274</v>
      </c>
      <c r="AO51" s="122">
        <v>3367</v>
      </c>
      <c r="AP51" s="122">
        <v>2396</v>
      </c>
      <c r="AQ51" s="125" t="s">
        <v>176</v>
      </c>
      <c r="AR51" s="124">
        <v>21955</v>
      </c>
      <c r="AS51" s="112"/>
    </row>
    <row r="52" spans="1:45" ht="15" customHeight="1">
      <c r="A52" t="s">
        <v>170</v>
      </c>
      <c r="B52" s="150" t="s">
        <v>190</v>
      </c>
      <c r="C52" s="119">
        <v>2</v>
      </c>
      <c r="D52" s="120">
        <v>25754</v>
      </c>
      <c r="E52" s="121">
        <v>158</v>
      </c>
      <c r="F52" s="122">
        <v>1647</v>
      </c>
      <c r="G52" s="122">
        <v>1500</v>
      </c>
      <c r="H52" s="122">
        <v>383</v>
      </c>
      <c r="I52" s="122">
        <v>937</v>
      </c>
      <c r="J52" s="122">
        <v>28</v>
      </c>
      <c r="K52" s="122">
        <v>100</v>
      </c>
      <c r="L52" s="122">
        <v>304</v>
      </c>
      <c r="M52" s="122">
        <v>404</v>
      </c>
      <c r="N52" s="122">
        <v>233</v>
      </c>
      <c r="O52" s="122">
        <v>4045</v>
      </c>
      <c r="P52" s="122">
        <v>2677</v>
      </c>
      <c r="Q52" s="122">
        <v>1186</v>
      </c>
      <c r="R52" s="122">
        <v>764</v>
      </c>
      <c r="S52" s="122">
        <v>90</v>
      </c>
      <c r="T52" s="122">
        <v>23</v>
      </c>
      <c r="U52" s="122">
        <v>103</v>
      </c>
      <c r="V52" s="122">
        <v>1711</v>
      </c>
      <c r="W52" s="122">
        <v>669</v>
      </c>
      <c r="X52" s="122">
        <v>6</v>
      </c>
      <c r="Y52" s="122">
        <v>18</v>
      </c>
      <c r="Z52" s="122">
        <v>25</v>
      </c>
      <c r="AA52" s="122">
        <v>91</v>
      </c>
      <c r="AB52" s="122">
        <v>825</v>
      </c>
      <c r="AC52" s="122">
        <v>51</v>
      </c>
      <c r="AD52" s="122">
        <v>51</v>
      </c>
      <c r="AE52" s="122">
        <v>74</v>
      </c>
      <c r="AF52" s="122">
        <v>920</v>
      </c>
      <c r="AG52" s="122">
        <v>144</v>
      </c>
      <c r="AH52" s="122">
        <v>247</v>
      </c>
      <c r="AI52" s="122">
        <v>295</v>
      </c>
      <c r="AJ52" s="122">
        <v>18</v>
      </c>
      <c r="AK52" s="122">
        <v>1031</v>
      </c>
      <c r="AL52" s="122">
        <v>100</v>
      </c>
      <c r="AM52" s="122">
        <v>44</v>
      </c>
      <c r="AN52" s="122">
        <v>73</v>
      </c>
      <c r="AO52" s="122">
        <v>2541</v>
      </c>
      <c r="AP52" s="122">
        <v>2238</v>
      </c>
      <c r="AQ52" s="125" t="s">
        <v>177</v>
      </c>
      <c r="AR52" s="124">
        <v>72</v>
      </c>
      <c r="AS52" s="112"/>
    </row>
    <row r="53" spans="1:45" ht="15" customHeight="1">
      <c r="A53" t="s">
        <v>170</v>
      </c>
      <c r="B53" s="150" t="s">
        <v>190</v>
      </c>
      <c r="C53" s="119">
        <v>1</v>
      </c>
      <c r="D53" s="120">
        <v>17732</v>
      </c>
      <c r="E53" s="121">
        <v>61</v>
      </c>
      <c r="F53" s="122">
        <v>435</v>
      </c>
      <c r="G53" s="122">
        <v>892</v>
      </c>
      <c r="H53" s="122">
        <v>99</v>
      </c>
      <c r="I53" s="122">
        <v>830</v>
      </c>
      <c r="J53" s="122">
        <v>25</v>
      </c>
      <c r="K53" s="122">
        <v>136</v>
      </c>
      <c r="L53" s="122">
        <v>148</v>
      </c>
      <c r="M53" s="122">
        <v>604</v>
      </c>
      <c r="N53" s="122">
        <v>273</v>
      </c>
      <c r="O53" s="122">
        <v>1644</v>
      </c>
      <c r="P53" s="122">
        <v>1104</v>
      </c>
      <c r="Q53" s="122">
        <v>889</v>
      </c>
      <c r="R53" s="122">
        <v>291</v>
      </c>
      <c r="S53" s="122">
        <v>29</v>
      </c>
      <c r="T53" s="122">
        <v>8</v>
      </c>
      <c r="U53" s="122">
        <v>85</v>
      </c>
      <c r="V53" s="122">
        <v>1482</v>
      </c>
      <c r="W53" s="122">
        <v>1705</v>
      </c>
      <c r="X53" s="122">
        <v>3</v>
      </c>
      <c r="Y53" s="122">
        <v>10</v>
      </c>
      <c r="Z53" s="122">
        <v>21</v>
      </c>
      <c r="AA53" s="122">
        <v>32</v>
      </c>
      <c r="AB53" s="122">
        <v>668</v>
      </c>
      <c r="AC53" s="122">
        <v>19</v>
      </c>
      <c r="AD53" s="122">
        <v>24</v>
      </c>
      <c r="AE53" s="122">
        <v>46</v>
      </c>
      <c r="AF53" s="122">
        <v>1724</v>
      </c>
      <c r="AG53" s="122">
        <v>12</v>
      </c>
      <c r="AH53" s="122">
        <v>29</v>
      </c>
      <c r="AI53" s="122">
        <v>56</v>
      </c>
      <c r="AJ53" s="122">
        <v>4</v>
      </c>
      <c r="AK53" s="122">
        <v>837</v>
      </c>
      <c r="AL53" s="122">
        <v>4</v>
      </c>
      <c r="AM53" s="122">
        <v>5</v>
      </c>
      <c r="AN53" s="122">
        <v>8</v>
      </c>
      <c r="AO53" s="122">
        <v>2493</v>
      </c>
      <c r="AP53" s="122">
        <v>997</v>
      </c>
      <c r="AQ53" s="125" t="s">
        <v>178</v>
      </c>
      <c r="AR53" s="124">
        <v>74</v>
      </c>
      <c r="AS53" s="112"/>
    </row>
    <row r="54" spans="1:45" ht="15" customHeight="1">
      <c r="A54" t="s">
        <v>170</v>
      </c>
      <c r="B54" s="150" t="s">
        <v>190</v>
      </c>
      <c r="C54" s="119" t="s">
        <v>179</v>
      </c>
      <c r="D54" s="120">
        <v>124097</v>
      </c>
      <c r="E54" s="121">
        <v>857</v>
      </c>
      <c r="F54" s="122">
        <v>6965</v>
      </c>
      <c r="G54" s="122">
        <v>6231</v>
      </c>
      <c r="H54" s="122">
        <v>2575</v>
      </c>
      <c r="I54" s="122">
        <v>3553</v>
      </c>
      <c r="J54" s="122">
        <v>303</v>
      </c>
      <c r="K54" s="122">
        <v>825</v>
      </c>
      <c r="L54" s="122">
        <v>1914</v>
      </c>
      <c r="M54" s="122">
        <v>2429</v>
      </c>
      <c r="N54" s="122">
        <v>1293</v>
      </c>
      <c r="O54" s="122">
        <v>16183</v>
      </c>
      <c r="P54" s="122">
        <v>10630</v>
      </c>
      <c r="Q54" s="122">
        <v>4702</v>
      </c>
      <c r="R54" s="122">
        <v>2752</v>
      </c>
      <c r="S54" s="122">
        <v>832</v>
      </c>
      <c r="T54" s="122">
        <v>138</v>
      </c>
      <c r="U54" s="122">
        <v>620</v>
      </c>
      <c r="V54" s="122">
        <v>7912</v>
      </c>
      <c r="W54" s="122">
        <v>5864</v>
      </c>
      <c r="X54" s="122">
        <v>44</v>
      </c>
      <c r="Y54" s="122">
        <v>266</v>
      </c>
      <c r="Z54" s="122">
        <v>173</v>
      </c>
      <c r="AA54" s="122">
        <v>426</v>
      </c>
      <c r="AB54" s="122">
        <v>2839</v>
      </c>
      <c r="AC54" s="122">
        <v>266</v>
      </c>
      <c r="AD54" s="122">
        <v>263</v>
      </c>
      <c r="AE54" s="122">
        <v>722</v>
      </c>
      <c r="AF54" s="122">
        <v>9538</v>
      </c>
      <c r="AG54" s="122">
        <v>646</v>
      </c>
      <c r="AH54" s="122">
        <v>1616</v>
      </c>
      <c r="AI54" s="122">
        <v>2166</v>
      </c>
      <c r="AJ54" s="122">
        <v>152</v>
      </c>
      <c r="AK54" s="122">
        <v>4637</v>
      </c>
      <c r="AL54" s="122">
        <v>1399</v>
      </c>
      <c r="AM54" s="122">
        <v>202</v>
      </c>
      <c r="AN54" s="122">
        <v>830</v>
      </c>
      <c r="AO54" s="122">
        <v>12816</v>
      </c>
      <c r="AP54" s="122">
        <v>8518</v>
      </c>
      <c r="AQ54" s="125" t="s">
        <v>180</v>
      </c>
      <c r="AR54" s="124">
        <v>69718</v>
      </c>
      <c r="AS54" s="112"/>
    </row>
    <row r="55" spans="1:45" s="126" customFormat="1" ht="15" customHeight="1">
      <c r="A55" s="126" t="s">
        <v>170</v>
      </c>
      <c r="B55" s="127" t="s">
        <v>181</v>
      </c>
      <c r="C55" s="128" t="s">
        <v>182</v>
      </c>
      <c r="D55" s="129">
        <v>3.03</v>
      </c>
      <c r="E55" s="130">
        <v>3.3</v>
      </c>
      <c r="F55" s="131">
        <v>3.05</v>
      </c>
      <c r="G55" s="131">
        <v>3.08</v>
      </c>
      <c r="H55" s="131">
        <v>3.79</v>
      </c>
      <c r="I55" s="131">
        <v>2.6</v>
      </c>
      <c r="J55" s="131">
        <v>3.68</v>
      </c>
      <c r="K55" s="131">
        <v>3.24</v>
      </c>
      <c r="L55" s="131">
        <v>3.24</v>
      </c>
      <c r="M55" s="131">
        <v>2.88</v>
      </c>
      <c r="N55" s="131">
        <v>3</v>
      </c>
      <c r="O55" s="131">
        <v>3.04</v>
      </c>
      <c r="P55" s="131">
        <v>2.94</v>
      </c>
      <c r="Q55" s="131">
        <v>2.93</v>
      </c>
      <c r="R55" s="131">
        <v>3.01</v>
      </c>
      <c r="S55" s="131">
        <v>3.62</v>
      </c>
      <c r="T55" s="131">
        <v>3.52</v>
      </c>
      <c r="U55" s="131">
        <v>3.34</v>
      </c>
      <c r="V55" s="131">
        <v>2.92</v>
      </c>
      <c r="W55" s="131">
        <v>2.78</v>
      </c>
      <c r="X55" s="131">
        <v>3.14</v>
      </c>
      <c r="Y55" s="131">
        <v>4.26</v>
      </c>
      <c r="Z55" s="131">
        <v>3.09</v>
      </c>
      <c r="AA55" s="131">
        <v>3.41</v>
      </c>
      <c r="AB55" s="131">
        <v>2.5499999999999998</v>
      </c>
      <c r="AC55" s="131">
        <v>3.16</v>
      </c>
      <c r="AD55" s="131">
        <v>3.54</v>
      </c>
      <c r="AE55" s="131">
        <v>3.78</v>
      </c>
      <c r="AF55" s="131">
        <v>3.26</v>
      </c>
      <c r="AG55" s="131">
        <v>3.26</v>
      </c>
      <c r="AH55" s="131">
        <v>3.13</v>
      </c>
      <c r="AI55" s="131">
        <v>3.52</v>
      </c>
      <c r="AJ55" s="131">
        <v>3.65</v>
      </c>
      <c r="AK55" s="131">
        <v>2.93</v>
      </c>
      <c r="AL55" s="131">
        <v>3.59</v>
      </c>
      <c r="AM55" s="131">
        <v>3.18</v>
      </c>
      <c r="AN55" s="131">
        <v>3.63</v>
      </c>
      <c r="AO55" s="131">
        <v>2.9</v>
      </c>
      <c r="AP55" s="131">
        <v>2.94</v>
      </c>
      <c r="AQ55" s="125" t="s">
        <v>183</v>
      </c>
      <c r="AR55" s="132" t="s">
        <v>184</v>
      </c>
      <c r="AS55" s="133"/>
    </row>
    <row r="56" spans="1:45" ht="15" customHeight="1">
      <c r="A56" t="s">
        <v>170</v>
      </c>
      <c r="B56" s="134" t="s">
        <v>191</v>
      </c>
      <c r="C56" s="135">
        <v>5</v>
      </c>
      <c r="D56" s="120" t="s">
        <v>173</v>
      </c>
      <c r="E56" s="136" t="s">
        <v>173</v>
      </c>
      <c r="F56" s="137" t="s">
        <v>173</v>
      </c>
      <c r="G56" s="137" t="s">
        <v>173</v>
      </c>
      <c r="H56" s="137" t="s">
        <v>173</v>
      </c>
      <c r="I56" s="137" t="s">
        <v>173</v>
      </c>
      <c r="J56" s="137" t="s">
        <v>173</v>
      </c>
      <c r="K56" s="137" t="s">
        <v>173</v>
      </c>
      <c r="L56" s="137" t="s">
        <v>173</v>
      </c>
      <c r="M56" s="137" t="s">
        <v>173</v>
      </c>
      <c r="N56" s="137" t="s">
        <v>173</v>
      </c>
      <c r="O56" s="137" t="s">
        <v>173</v>
      </c>
      <c r="P56" s="137" t="s">
        <v>173</v>
      </c>
      <c r="Q56" s="137" t="s">
        <v>173</v>
      </c>
      <c r="R56" s="137" t="s">
        <v>173</v>
      </c>
      <c r="S56" s="137" t="s">
        <v>173</v>
      </c>
      <c r="T56" s="137" t="s">
        <v>173</v>
      </c>
      <c r="U56" s="137" t="s">
        <v>173</v>
      </c>
      <c r="V56" s="137" t="s">
        <v>173</v>
      </c>
      <c r="W56" s="137" t="s">
        <v>173</v>
      </c>
      <c r="X56" s="137" t="s">
        <v>173</v>
      </c>
      <c r="Y56" s="137" t="s">
        <v>173</v>
      </c>
      <c r="Z56" s="137" t="s">
        <v>173</v>
      </c>
      <c r="AA56" s="137" t="s">
        <v>173</v>
      </c>
      <c r="AB56" s="137" t="s">
        <v>173</v>
      </c>
      <c r="AC56" s="137" t="s">
        <v>173</v>
      </c>
      <c r="AD56" s="137" t="s">
        <v>173</v>
      </c>
      <c r="AE56" s="137" t="s">
        <v>173</v>
      </c>
      <c r="AF56" s="137" t="s">
        <v>173</v>
      </c>
      <c r="AG56" s="137" t="s">
        <v>173</v>
      </c>
      <c r="AH56" s="137" t="s">
        <v>173</v>
      </c>
      <c r="AI56" s="137" t="s">
        <v>173</v>
      </c>
      <c r="AJ56" s="137" t="s">
        <v>173</v>
      </c>
      <c r="AK56" s="137" t="s">
        <v>173</v>
      </c>
      <c r="AL56" s="137" t="s">
        <v>173</v>
      </c>
      <c r="AM56" s="137" t="s">
        <v>173</v>
      </c>
      <c r="AN56" s="137" t="s">
        <v>173</v>
      </c>
      <c r="AO56" s="137" t="s">
        <v>173</v>
      </c>
      <c r="AP56" s="137" t="s">
        <v>173</v>
      </c>
      <c r="AQ56" s="123" t="s">
        <v>174</v>
      </c>
      <c r="AR56" s="138" t="s">
        <v>184</v>
      </c>
      <c r="AS56" s="112"/>
    </row>
    <row r="57" spans="1:45" ht="15" customHeight="1">
      <c r="A57" t="s">
        <v>170</v>
      </c>
      <c r="B57" s="150" t="s">
        <v>191</v>
      </c>
      <c r="C57" s="119">
        <v>4</v>
      </c>
      <c r="D57" s="120" t="s">
        <v>173</v>
      </c>
      <c r="E57" s="121" t="s">
        <v>173</v>
      </c>
      <c r="F57" s="122" t="s">
        <v>173</v>
      </c>
      <c r="G57" s="122" t="s">
        <v>173</v>
      </c>
      <c r="H57" s="122" t="s">
        <v>173</v>
      </c>
      <c r="I57" s="122" t="s">
        <v>173</v>
      </c>
      <c r="J57" s="122" t="s">
        <v>173</v>
      </c>
      <c r="K57" s="122" t="s">
        <v>173</v>
      </c>
      <c r="L57" s="122" t="s">
        <v>173</v>
      </c>
      <c r="M57" s="122" t="s">
        <v>173</v>
      </c>
      <c r="N57" s="122" t="s">
        <v>173</v>
      </c>
      <c r="O57" s="122" t="s">
        <v>173</v>
      </c>
      <c r="P57" s="122" t="s">
        <v>173</v>
      </c>
      <c r="Q57" s="122" t="s">
        <v>173</v>
      </c>
      <c r="R57" s="122" t="s">
        <v>173</v>
      </c>
      <c r="S57" s="122" t="s">
        <v>173</v>
      </c>
      <c r="T57" s="122" t="s">
        <v>173</v>
      </c>
      <c r="U57" s="122" t="s">
        <v>173</v>
      </c>
      <c r="V57" s="122" t="s">
        <v>173</v>
      </c>
      <c r="W57" s="122" t="s">
        <v>173</v>
      </c>
      <c r="X57" s="122" t="s">
        <v>173</v>
      </c>
      <c r="Y57" s="122" t="s">
        <v>173</v>
      </c>
      <c r="Z57" s="122" t="s">
        <v>173</v>
      </c>
      <c r="AA57" s="122" t="s">
        <v>173</v>
      </c>
      <c r="AB57" s="122" t="s">
        <v>173</v>
      </c>
      <c r="AC57" s="122" t="s">
        <v>173</v>
      </c>
      <c r="AD57" s="122" t="s">
        <v>173</v>
      </c>
      <c r="AE57" s="122" t="s">
        <v>173</v>
      </c>
      <c r="AF57" s="122" t="s">
        <v>173</v>
      </c>
      <c r="AG57" s="122" t="s">
        <v>173</v>
      </c>
      <c r="AH57" s="122" t="s">
        <v>173</v>
      </c>
      <c r="AI57" s="122" t="s">
        <v>173</v>
      </c>
      <c r="AJ57" s="122" t="s">
        <v>173</v>
      </c>
      <c r="AK57" s="122" t="s">
        <v>173</v>
      </c>
      <c r="AL57" s="122" t="s">
        <v>173</v>
      </c>
      <c r="AM57" s="122" t="s">
        <v>173</v>
      </c>
      <c r="AN57" s="122" t="s">
        <v>173</v>
      </c>
      <c r="AO57" s="122" t="s">
        <v>173</v>
      </c>
      <c r="AP57" s="122" t="s">
        <v>173</v>
      </c>
      <c r="AQ57" s="125" t="s">
        <v>175</v>
      </c>
      <c r="AR57" s="124" t="s">
        <v>184</v>
      </c>
      <c r="AS57" s="112"/>
    </row>
    <row r="58" spans="1:45" ht="15" customHeight="1">
      <c r="A58" t="s">
        <v>170</v>
      </c>
      <c r="B58" s="150" t="s">
        <v>191</v>
      </c>
      <c r="C58" s="119">
        <v>3</v>
      </c>
      <c r="D58" s="120" t="s">
        <v>173</v>
      </c>
      <c r="E58" s="121" t="s">
        <v>173</v>
      </c>
      <c r="F58" s="122" t="s">
        <v>173</v>
      </c>
      <c r="G58" s="122" t="s">
        <v>173</v>
      </c>
      <c r="H58" s="122" t="s">
        <v>173</v>
      </c>
      <c r="I58" s="122" t="s">
        <v>173</v>
      </c>
      <c r="J58" s="122" t="s">
        <v>173</v>
      </c>
      <c r="K58" s="122" t="s">
        <v>173</v>
      </c>
      <c r="L58" s="122" t="s">
        <v>173</v>
      </c>
      <c r="M58" s="122" t="s">
        <v>173</v>
      </c>
      <c r="N58" s="122" t="s">
        <v>173</v>
      </c>
      <c r="O58" s="122" t="s">
        <v>173</v>
      </c>
      <c r="P58" s="122" t="s">
        <v>173</v>
      </c>
      <c r="Q58" s="122" t="s">
        <v>173</v>
      </c>
      <c r="R58" s="122" t="s">
        <v>173</v>
      </c>
      <c r="S58" s="122" t="s">
        <v>173</v>
      </c>
      <c r="T58" s="122" t="s">
        <v>173</v>
      </c>
      <c r="U58" s="122" t="s">
        <v>173</v>
      </c>
      <c r="V58" s="122" t="s">
        <v>173</v>
      </c>
      <c r="W58" s="122" t="s">
        <v>173</v>
      </c>
      <c r="X58" s="122" t="s">
        <v>173</v>
      </c>
      <c r="Y58" s="122" t="s">
        <v>173</v>
      </c>
      <c r="Z58" s="122" t="s">
        <v>173</v>
      </c>
      <c r="AA58" s="122" t="s">
        <v>173</v>
      </c>
      <c r="AB58" s="122" t="s">
        <v>173</v>
      </c>
      <c r="AC58" s="122" t="s">
        <v>173</v>
      </c>
      <c r="AD58" s="122" t="s">
        <v>173</v>
      </c>
      <c r="AE58" s="122" t="s">
        <v>173</v>
      </c>
      <c r="AF58" s="122" t="s">
        <v>173</v>
      </c>
      <c r="AG58" s="122" t="s">
        <v>173</v>
      </c>
      <c r="AH58" s="122" t="s">
        <v>173</v>
      </c>
      <c r="AI58" s="122" t="s">
        <v>173</v>
      </c>
      <c r="AJ58" s="122" t="s">
        <v>173</v>
      </c>
      <c r="AK58" s="122" t="s">
        <v>173</v>
      </c>
      <c r="AL58" s="122" t="s">
        <v>173</v>
      </c>
      <c r="AM58" s="122" t="s">
        <v>173</v>
      </c>
      <c r="AN58" s="122" t="s">
        <v>173</v>
      </c>
      <c r="AO58" s="122" t="s">
        <v>173</v>
      </c>
      <c r="AP58" s="122" t="s">
        <v>173</v>
      </c>
      <c r="AQ58" s="125" t="s">
        <v>176</v>
      </c>
      <c r="AR58" s="124" t="s">
        <v>184</v>
      </c>
      <c r="AS58" s="112"/>
    </row>
    <row r="59" spans="1:45" ht="15" customHeight="1">
      <c r="A59" t="s">
        <v>170</v>
      </c>
      <c r="B59" s="150" t="s">
        <v>191</v>
      </c>
      <c r="C59" s="119">
        <v>2</v>
      </c>
      <c r="D59" s="120" t="s">
        <v>173</v>
      </c>
      <c r="E59" s="121" t="s">
        <v>173</v>
      </c>
      <c r="F59" s="122" t="s">
        <v>173</v>
      </c>
      <c r="G59" s="122" t="s">
        <v>173</v>
      </c>
      <c r="H59" s="122" t="s">
        <v>173</v>
      </c>
      <c r="I59" s="122" t="s">
        <v>173</v>
      </c>
      <c r="J59" s="122" t="s">
        <v>173</v>
      </c>
      <c r="K59" s="122" t="s">
        <v>173</v>
      </c>
      <c r="L59" s="122" t="s">
        <v>173</v>
      </c>
      <c r="M59" s="122" t="s">
        <v>173</v>
      </c>
      <c r="N59" s="122" t="s">
        <v>173</v>
      </c>
      <c r="O59" s="122" t="s">
        <v>173</v>
      </c>
      <c r="P59" s="122" t="s">
        <v>173</v>
      </c>
      <c r="Q59" s="122" t="s">
        <v>173</v>
      </c>
      <c r="R59" s="122" t="s">
        <v>173</v>
      </c>
      <c r="S59" s="122" t="s">
        <v>173</v>
      </c>
      <c r="T59" s="122" t="s">
        <v>173</v>
      </c>
      <c r="U59" s="122" t="s">
        <v>173</v>
      </c>
      <c r="V59" s="122" t="s">
        <v>173</v>
      </c>
      <c r="W59" s="122" t="s">
        <v>173</v>
      </c>
      <c r="X59" s="122" t="s">
        <v>173</v>
      </c>
      <c r="Y59" s="122" t="s">
        <v>173</v>
      </c>
      <c r="Z59" s="122" t="s">
        <v>173</v>
      </c>
      <c r="AA59" s="122" t="s">
        <v>173</v>
      </c>
      <c r="AB59" s="122" t="s">
        <v>173</v>
      </c>
      <c r="AC59" s="122" t="s">
        <v>173</v>
      </c>
      <c r="AD59" s="122" t="s">
        <v>173</v>
      </c>
      <c r="AE59" s="122" t="s">
        <v>173</v>
      </c>
      <c r="AF59" s="122" t="s">
        <v>173</v>
      </c>
      <c r="AG59" s="122" t="s">
        <v>173</v>
      </c>
      <c r="AH59" s="122" t="s">
        <v>173</v>
      </c>
      <c r="AI59" s="122" t="s">
        <v>173</v>
      </c>
      <c r="AJ59" s="122" t="s">
        <v>173</v>
      </c>
      <c r="AK59" s="122" t="s">
        <v>173</v>
      </c>
      <c r="AL59" s="122" t="s">
        <v>173</v>
      </c>
      <c r="AM59" s="122" t="s">
        <v>173</v>
      </c>
      <c r="AN59" s="122" t="s">
        <v>173</v>
      </c>
      <c r="AO59" s="122" t="s">
        <v>173</v>
      </c>
      <c r="AP59" s="122" t="s">
        <v>173</v>
      </c>
      <c r="AQ59" s="125" t="s">
        <v>177</v>
      </c>
      <c r="AR59" s="124" t="s">
        <v>184</v>
      </c>
      <c r="AS59" s="112"/>
    </row>
    <row r="60" spans="1:45" ht="15" customHeight="1">
      <c r="A60" t="s">
        <v>170</v>
      </c>
      <c r="B60" s="150" t="s">
        <v>191</v>
      </c>
      <c r="C60" s="119">
        <v>1</v>
      </c>
      <c r="D60" s="120" t="s">
        <v>173</v>
      </c>
      <c r="E60" s="121" t="s">
        <v>173</v>
      </c>
      <c r="F60" s="122" t="s">
        <v>173</v>
      </c>
      <c r="G60" s="122" t="s">
        <v>173</v>
      </c>
      <c r="H60" s="122" t="s">
        <v>173</v>
      </c>
      <c r="I60" s="122" t="s">
        <v>173</v>
      </c>
      <c r="J60" s="122" t="s">
        <v>173</v>
      </c>
      <c r="K60" s="122" t="s">
        <v>173</v>
      </c>
      <c r="L60" s="122" t="s">
        <v>173</v>
      </c>
      <c r="M60" s="122" t="s">
        <v>173</v>
      </c>
      <c r="N60" s="122" t="s">
        <v>173</v>
      </c>
      <c r="O60" s="122" t="s">
        <v>173</v>
      </c>
      <c r="P60" s="122" t="s">
        <v>173</v>
      </c>
      <c r="Q60" s="122" t="s">
        <v>173</v>
      </c>
      <c r="R60" s="122" t="s">
        <v>173</v>
      </c>
      <c r="S60" s="122" t="s">
        <v>173</v>
      </c>
      <c r="T60" s="122" t="s">
        <v>173</v>
      </c>
      <c r="U60" s="122" t="s">
        <v>173</v>
      </c>
      <c r="V60" s="122" t="s">
        <v>173</v>
      </c>
      <c r="W60" s="122" t="s">
        <v>173</v>
      </c>
      <c r="X60" s="122" t="s">
        <v>173</v>
      </c>
      <c r="Y60" s="122" t="s">
        <v>173</v>
      </c>
      <c r="Z60" s="122" t="s">
        <v>173</v>
      </c>
      <c r="AA60" s="122" t="s">
        <v>173</v>
      </c>
      <c r="AB60" s="122" t="s">
        <v>173</v>
      </c>
      <c r="AC60" s="122" t="s">
        <v>173</v>
      </c>
      <c r="AD60" s="122" t="s">
        <v>173</v>
      </c>
      <c r="AE60" s="122" t="s">
        <v>173</v>
      </c>
      <c r="AF60" s="122" t="s">
        <v>173</v>
      </c>
      <c r="AG60" s="122" t="s">
        <v>173</v>
      </c>
      <c r="AH60" s="122" t="s">
        <v>173</v>
      </c>
      <c r="AI60" s="122" t="s">
        <v>173</v>
      </c>
      <c r="AJ60" s="122" t="s">
        <v>173</v>
      </c>
      <c r="AK60" s="122" t="s">
        <v>173</v>
      </c>
      <c r="AL60" s="122" t="s">
        <v>173</v>
      </c>
      <c r="AM60" s="122" t="s">
        <v>173</v>
      </c>
      <c r="AN60" s="122" t="s">
        <v>173</v>
      </c>
      <c r="AO60" s="122" t="s">
        <v>173</v>
      </c>
      <c r="AP60" s="122" t="s">
        <v>173</v>
      </c>
      <c r="AQ60" s="125" t="s">
        <v>178</v>
      </c>
      <c r="AR60" s="124" t="s">
        <v>184</v>
      </c>
      <c r="AS60" s="112"/>
    </row>
    <row r="61" spans="1:45" ht="15" customHeight="1">
      <c r="A61" t="s">
        <v>170</v>
      </c>
      <c r="B61" s="150" t="s">
        <v>191</v>
      </c>
      <c r="C61" s="119" t="s">
        <v>179</v>
      </c>
      <c r="D61" s="120" t="s">
        <v>173</v>
      </c>
      <c r="E61" s="121" t="s">
        <v>173</v>
      </c>
      <c r="F61" s="122" t="s">
        <v>173</v>
      </c>
      <c r="G61" s="122" t="s">
        <v>173</v>
      </c>
      <c r="H61" s="122" t="s">
        <v>173</v>
      </c>
      <c r="I61" s="122" t="s">
        <v>173</v>
      </c>
      <c r="J61" s="122" t="s">
        <v>173</v>
      </c>
      <c r="K61" s="122" t="s">
        <v>173</v>
      </c>
      <c r="L61" s="122" t="s">
        <v>173</v>
      </c>
      <c r="M61" s="122" t="s">
        <v>173</v>
      </c>
      <c r="N61" s="122" t="s">
        <v>173</v>
      </c>
      <c r="O61" s="122" t="s">
        <v>173</v>
      </c>
      <c r="P61" s="122" t="s">
        <v>173</v>
      </c>
      <c r="Q61" s="122" t="s">
        <v>173</v>
      </c>
      <c r="R61" s="122" t="s">
        <v>173</v>
      </c>
      <c r="S61" s="122" t="s">
        <v>173</v>
      </c>
      <c r="T61" s="122" t="s">
        <v>173</v>
      </c>
      <c r="U61" s="122" t="s">
        <v>173</v>
      </c>
      <c r="V61" s="122" t="s">
        <v>173</v>
      </c>
      <c r="W61" s="122" t="s">
        <v>173</v>
      </c>
      <c r="X61" s="122" t="s">
        <v>173</v>
      </c>
      <c r="Y61" s="122" t="s">
        <v>173</v>
      </c>
      <c r="Z61" s="122" t="s">
        <v>173</v>
      </c>
      <c r="AA61" s="122" t="s">
        <v>173</v>
      </c>
      <c r="AB61" s="122" t="s">
        <v>173</v>
      </c>
      <c r="AC61" s="122" t="s">
        <v>173</v>
      </c>
      <c r="AD61" s="122" t="s">
        <v>173</v>
      </c>
      <c r="AE61" s="122" t="s">
        <v>173</v>
      </c>
      <c r="AF61" s="122" t="s">
        <v>173</v>
      </c>
      <c r="AG61" s="122" t="s">
        <v>173</v>
      </c>
      <c r="AH61" s="122" t="s">
        <v>173</v>
      </c>
      <c r="AI61" s="122" t="s">
        <v>173</v>
      </c>
      <c r="AJ61" s="122" t="s">
        <v>173</v>
      </c>
      <c r="AK61" s="122" t="s">
        <v>173</v>
      </c>
      <c r="AL61" s="122" t="s">
        <v>173</v>
      </c>
      <c r="AM61" s="122" t="s">
        <v>173</v>
      </c>
      <c r="AN61" s="122" t="s">
        <v>173</v>
      </c>
      <c r="AO61" s="122" t="s">
        <v>173</v>
      </c>
      <c r="AP61" s="122" t="s">
        <v>173</v>
      </c>
      <c r="AQ61" s="125" t="s">
        <v>180</v>
      </c>
      <c r="AR61" s="124" t="s">
        <v>184</v>
      </c>
      <c r="AS61" s="112"/>
    </row>
    <row r="62" spans="1:45" s="126" customFormat="1" ht="15" customHeight="1">
      <c r="A62" s="126" t="s">
        <v>170</v>
      </c>
      <c r="B62" s="127" t="s">
        <v>181</v>
      </c>
      <c r="C62" s="128" t="s">
        <v>182</v>
      </c>
      <c r="D62" s="129" t="s">
        <v>173</v>
      </c>
      <c r="E62" s="130" t="s">
        <v>173</v>
      </c>
      <c r="F62" s="131" t="s">
        <v>173</v>
      </c>
      <c r="G62" s="131" t="s">
        <v>173</v>
      </c>
      <c r="H62" s="131" t="s">
        <v>173</v>
      </c>
      <c r="I62" s="131" t="s">
        <v>173</v>
      </c>
      <c r="J62" s="131" t="s">
        <v>173</v>
      </c>
      <c r="K62" s="131" t="s">
        <v>173</v>
      </c>
      <c r="L62" s="131" t="s">
        <v>173</v>
      </c>
      <c r="M62" s="131" t="s">
        <v>173</v>
      </c>
      <c r="N62" s="131" t="s">
        <v>173</v>
      </c>
      <c r="O62" s="131" t="s">
        <v>173</v>
      </c>
      <c r="P62" s="131" t="s">
        <v>173</v>
      </c>
      <c r="Q62" s="131" t="s">
        <v>173</v>
      </c>
      <c r="R62" s="131" t="s">
        <v>173</v>
      </c>
      <c r="S62" s="131" t="s">
        <v>173</v>
      </c>
      <c r="T62" s="131" t="s">
        <v>173</v>
      </c>
      <c r="U62" s="131" t="s">
        <v>173</v>
      </c>
      <c r="V62" s="131" t="s">
        <v>173</v>
      </c>
      <c r="W62" s="131" t="s">
        <v>173</v>
      </c>
      <c r="X62" s="131" t="s">
        <v>173</v>
      </c>
      <c r="Y62" s="131" t="s">
        <v>173</v>
      </c>
      <c r="Z62" s="131" t="s">
        <v>173</v>
      </c>
      <c r="AA62" s="131" t="s">
        <v>173</v>
      </c>
      <c r="AB62" s="131" t="s">
        <v>173</v>
      </c>
      <c r="AC62" s="131" t="s">
        <v>173</v>
      </c>
      <c r="AD62" s="131" t="s">
        <v>173</v>
      </c>
      <c r="AE62" s="131" t="s">
        <v>173</v>
      </c>
      <c r="AF62" s="131" t="s">
        <v>173</v>
      </c>
      <c r="AG62" s="131" t="s">
        <v>173</v>
      </c>
      <c r="AH62" s="131" t="s">
        <v>173</v>
      </c>
      <c r="AI62" s="131" t="s">
        <v>173</v>
      </c>
      <c r="AJ62" s="131" t="s">
        <v>173</v>
      </c>
      <c r="AK62" s="131" t="s">
        <v>173</v>
      </c>
      <c r="AL62" s="131" t="s">
        <v>173</v>
      </c>
      <c r="AM62" s="131" t="s">
        <v>173</v>
      </c>
      <c r="AN62" s="131" t="s">
        <v>173</v>
      </c>
      <c r="AO62" s="131" t="s">
        <v>173</v>
      </c>
      <c r="AP62" s="131" t="s">
        <v>173</v>
      </c>
      <c r="AQ62" s="125" t="s">
        <v>183</v>
      </c>
      <c r="AR62" s="132" t="s">
        <v>184</v>
      </c>
      <c r="AS62" s="133"/>
    </row>
    <row r="63" spans="1:45" ht="15" customHeight="1">
      <c r="A63" t="s">
        <v>170</v>
      </c>
      <c r="B63" s="134" t="s">
        <v>192</v>
      </c>
      <c r="C63" s="135">
        <v>5</v>
      </c>
      <c r="D63" s="120">
        <v>12865</v>
      </c>
      <c r="E63" s="136">
        <v>82</v>
      </c>
      <c r="F63" s="137">
        <v>443</v>
      </c>
      <c r="G63" s="137">
        <v>730</v>
      </c>
      <c r="H63" s="137">
        <v>822</v>
      </c>
      <c r="I63" s="137">
        <v>284</v>
      </c>
      <c r="J63" s="137">
        <v>325</v>
      </c>
      <c r="K63" s="137">
        <v>263</v>
      </c>
      <c r="L63" s="137">
        <v>248</v>
      </c>
      <c r="M63" s="137">
        <v>273</v>
      </c>
      <c r="N63" s="137">
        <v>208</v>
      </c>
      <c r="O63" s="137">
        <v>1286</v>
      </c>
      <c r="P63" s="137">
        <v>453</v>
      </c>
      <c r="Q63" s="137">
        <v>313</v>
      </c>
      <c r="R63" s="137">
        <v>315</v>
      </c>
      <c r="S63" s="137">
        <v>133</v>
      </c>
      <c r="T63" s="137">
        <v>28</v>
      </c>
      <c r="U63" s="137">
        <v>66</v>
      </c>
      <c r="V63" s="137">
        <v>635</v>
      </c>
      <c r="W63" s="137">
        <v>510</v>
      </c>
      <c r="X63" s="137">
        <v>6</v>
      </c>
      <c r="Y63" s="137">
        <v>22</v>
      </c>
      <c r="Z63" s="137">
        <v>26</v>
      </c>
      <c r="AA63" s="137">
        <v>82</v>
      </c>
      <c r="AB63" s="137">
        <v>186</v>
      </c>
      <c r="AC63" s="137">
        <v>27</v>
      </c>
      <c r="AD63" s="137">
        <v>88</v>
      </c>
      <c r="AE63" s="137">
        <v>188</v>
      </c>
      <c r="AF63" s="137">
        <v>1089</v>
      </c>
      <c r="AG63" s="137">
        <v>34</v>
      </c>
      <c r="AH63" s="137">
        <v>85</v>
      </c>
      <c r="AI63" s="137">
        <v>1050</v>
      </c>
      <c r="AJ63" s="137">
        <v>41</v>
      </c>
      <c r="AK63" s="137">
        <v>438</v>
      </c>
      <c r="AL63" s="137">
        <v>98</v>
      </c>
      <c r="AM63" s="137">
        <v>12</v>
      </c>
      <c r="AN63" s="137">
        <v>71</v>
      </c>
      <c r="AO63" s="137">
        <v>1225</v>
      </c>
      <c r="AP63" s="137">
        <v>680</v>
      </c>
      <c r="AQ63" s="123" t="s">
        <v>174</v>
      </c>
      <c r="AR63" s="138">
        <v>20208</v>
      </c>
      <c r="AS63" s="112"/>
    </row>
    <row r="64" spans="1:45" ht="15" customHeight="1">
      <c r="A64" t="s">
        <v>170</v>
      </c>
      <c r="B64" s="150" t="s">
        <v>192</v>
      </c>
      <c r="C64" s="119">
        <v>4</v>
      </c>
      <c r="D64" s="120">
        <v>15701</v>
      </c>
      <c r="E64" s="121">
        <v>125</v>
      </c>
      <c r="F64" s="122">
        <v>883</v>
      </c>
      <c r="G64" s="122">
        <v>605</v>
      </c>
      <c r="H64" s="122">
        <v>221</v>
      </c>
      <c r="I64" s="122">
        <v>448</v>
      </c>
      <c r="J64" s="122">
        <v>75</v>
      </c>
      <c r="K64" s="122">
        <v>166</v>
      </c>
      <c r="L64" s="122">
        <v>414</v>
      </c>
      <c r="M64" s="122">
        <v>294</v>
      </c>
      <c r="N64" s="122">
        <v>211</v>
      </c>
      <c r="O64" s="122">
        <v>1913</v>
      </c>
      <c r="P64" s="122">
        <v>663</v>
      </c>
      <c r="Q64" s="122">
        <v>561</v>
      </c>
      <c r="R64" s="122">
        <v>386</v>
      </c>
      <c r="S64" s="122">
        <v>139</v>
      </c>
      <c r="T64" s="122">
        <v>16</v>
      </c>
      <c r="U64" s="122">
        <v>62</v>
      </c>
      <c r="V64" s="122">
        <v>575</v>
      </c>
      <c r="W64" s="122">
        <v>931</v>
      </c>
      <c r="X64" s="122">
        <v>5</v>
      </c>
      <c r="Y64" s="122">
        <v>4</v>
      </c>
      <c r="Z64" s="122">
        <v>30</v>
      </c>
      <c r="AA64" s="122">
        <v>45</v>
      </c>
      <c r="AB64" s="122">
        <v>316</v>
      </c>
      <c r="AC64" s="122">
        <v>35</v>
      </c>
      <c r="AD64" s="122">
        <v>42</v>
      </c>
      <c r="AE64" s="122">
        <v>128</v>
      </c>
      <c r="AF64" s="122">
        <v>1069</v>
      </c>
      <c r="AG64" s="122">
        <v>77</v>
      </c>
      <c r="AH64" s="122">
        <v>147</v>
      </c>
      <c r="AI64" s="122">
        <v>1273</v>
      </c>
      <c r="AJ64" s="122">
        <v>53</v>
      </c>
      <c r="AK64" s="122">
        <v>397</v>
      </c>
      <c r="AL64" s="122">
        <v>279</v>
      </c>
      <c r="AM64" s="122">
        <v>26</v>
      </c>
      <c r="AN64" s="122">
        <v>165</v>
      </c>
      <c r="AO64" s="122">
        <v>1495</v>
      </c>
      <c r="AP64" s="122">
        <v>1427</v>
      </c>
      <c r="AQ64" s="125" t="s">
        <v>175</v>
      </c>
      <c r="AR64" s="124">
        <v>16359</v>
      </c>
      <c r="AS64" s="112"/>
    </row>
    <row r="65" spans="1:45" ht="15" customHeight="1">
      <c r="A65" t="s">
        <v>170</v>
      </c>
      <c r="B65" s="150" t="s">
        <v>192</v>
      </c>
      <c r="C65" s="119">
        <v>3</v>
      </c>
      <c r="D65" s="120">
        <v>17999</v>
      </c>
      <c r="E65" s="121">
        <v>127</v>
      </c>
      <c r="F65" s="122">
        <v>1276</v>
      </c>
      <c r="G65" s="122">
        <v>473</v>
      </c>
      <c r="H65" s="122">
        <v>236</v>
      </c>
      <c r="I65" s="122">
        <v>524</v>
      </c>
      <c r="J65" s="122">
        <v>85</v>
      </c>
      <c r="K65" s="122">
        <v>152</v>
      </c>
      <c r="L65" s="122">
        <v>437</v>
      </c>
      <c r="M65" s="122">
        <v>170</v>
      </c>
      <c r="N65" s="122">
        <v>118</v>
      </c>
      <c r="O65" s="122">
        <v>2600</v>
      </c>
      <c r="P65" s="122">
        <v>1151</v>
      </c>
      <c r="Q65" s="122">
        <v>264</v>
      </c>
      <c r="R65" s="122">
        <v>452</v>
      </c>
      <c r="S65" s="122">
        <v>90</v>
      </c>
      <c r="T65" s="122">
        <v>6</v>
      </c>
      <c r="U65" s="122">
        <v>37</v>
      </c>
      <c r="V65" s="122">
        <v>806</v>
      </c>
      <c r="W65" s="122">
        <v>1143</v>
      </c>
      <c r="X65" s="122">
        <v>21</v>
      </c>
      <c r="Y65" s="122">
        <v>11</v>
      </c>
      <c r="Z65" s="122">
        <v>29</v>
      </c>
      <c r="AA65" s="122">
        <v>51</v>
      </c>
      <c r="AB65" s="122">
        <v>403</v>
      </c>
      <c r="AC65" s="122">
        <v>66</v>
      </c>
      <c r="AD65" s="122">
        <v>20</v>
      </c>
      <c r="AE65" s="122">
        <v>62</v>
      </c>
      <c r="AF65" s="122">
        <v>975</v>
      </c>
      <c r="AG65" s="122">
        <v>68</v>
      </c>
      <c r="AH65" s="122">
        <v>597</v>
      </c>
      <c r="AI65" s="122">
        <v>737</v>
      </c>
      <c r="AJ65" s="122">
        <v>116</v>
      </c>
      <c r="AK65" s="122">
        <v>396</v>
      </c>
      <c r="AL65" s="122">
        <v>318</v>
      </c>
      <c r="AM65" s="122">
        <v>35</v>
      </c>
      <c r="AN65" s="122">
        <v>150</v>
      </c>
      <c r="AO65" s="122">
        <v>2002</v>
      </c>
      <c r="AP65" s="122">
        <v>1795</v>
      </c>
      <c r="AQ65" s="125" t="s">
        <v>176</v>
      </c>
      <c r="AR65" s="124">
        <v>7159</v>
      </c>
      <c r="AS65" s="112"/>
    </row>
    <row r="66" spans="1:45" ht="15" customHeight="1">
      <c r="A66" t="s">
        <v>170</v>
      </c>
      <c r="B66" s="150" t="s">
        <v>192</v>
      </c>
      <c r="C66" s="119">
        <v>2</v>
      </c>
      <c r="D66" s="120">
        <v>13601</v>
      </c>
      <c r="E66" s="121">
        <v>83</v>
      </c>
      <c r="F66" s="122">
        <v>883</v>
      </c>
      <c r="G66" s="122">
        <v>492</v>
      </c>
      <c r="H66" s="122">
        <v>99</v>
      </c>
      <c r="I66" s="122">
        <v>442</v>
      </c>
      <c r="J66" s="122">
        <v>17</v>
      </c>
      <c r="K66" s="122">
        <v>88</v>
      </c>
      <c r="L66" s="122">
        <v>203</v>
      </c>
      <c r="M66" s="122">
        <v>156</v>
      </c>
      <c r="N66" s="122">
        <v>106</v>
      </c>
      <c r="O66" s="122">
        <v>2466</v>
      </c>
      <c r="P66" s="122">
        <v>901</v>
      </c>
      <c r="Q66" s="122">
        <v>478</v>
      </c>
      <c r="R66" s="122">
        <v>487</v>
      </c>
      <c r="S66" s="122">
        <v>35</v>
      </c>
      <c r="T66" s="122">
        <v>8</v>
      </c>
      <c r="U66" s="122">
        <v>36</v>
      </c>
      <c r="V66" s="122">
        <v>672</v>
      </c>
      <c r="W66" s="122">
        <v>576</v>
      </c>
      <c r="X66" s="122">
        <v>5</v>
      </c>
      <c r="Y66" s="122">
        <v>4</v>
      </c>
      <c r="Z66" s="122">
        <v>19</v>
      </c>
      <c r="AA66" s="122">
        <v>39</v>
      </c>
      <c r="AB66" s="122">
        <v>395</v>
      </c>
      <c r="AC66" s="122">
        <v>27</v>
      </c>
      <c r="AD66" s="122">
        <v>26</v>
      </c>
      <c r="AE66" s="122">
        <v>26</v>
      </c>
      <c r="AF66" s="122">
        <v>405</v>
      </c>
      <c r="AG66" s="122">
        <v>48</v>
      </c>
      <c r="AH66" s="122">
        <v>184</v>
      </c>
      <c r="AI66" s="122">
        <v>264</v>
      </c>
      <c r="AJ66" s="122">
        <v>78</v>
      </c>
      <c r="AK66" s="122">
        <v>291</v>
      </c>
      <c r="AL66" s="122">
        <v>76</v>
      </c>
      <c r="AM66" s="122">
        <v>22</v>
      </c>
      <c r="AN66" s="122">
        <v>51</v>
      </c>
      <c r="AO66" s="122">
        <v>1439</v>
      </c>
      <c r="AP66" s="122">
        <v>1974</v>
      </c>
      <c r="AQ66" s="125" t="s">
        <v>177</v>
      </c>
      <c r="AR66" s="124">
        <v>333</v>
      </c>
      <c r="AS66" s="112"/>
    </row>
    <row r="67" spans="1:45" ht="15" customHeight="1">
      <c r="A67" t="s">
        <v>170</v>
      </c>
      <c r="B67" s="150" t="s">
        <v>192</v>
      </c>
      <c r="C67" s="119">
        <v>1</v>
      </c>
      <c r="D67" s="120">
        <v>11629</v>
      </c>
      <c r="E67" s="121">
        <v>48</v>
      </c>
      <c r="F67" s="122">
        <v>274</v>
      </c>
      <c r="G67" s="122">
        <v>286</v>
      </c>
      <c r="H67" s="122">
        <v>33</v>
      </c>
      <c r="I67" s="122">
        <v>405</v>
      </c>
      <c r="J67" s="122">
        <v>18</v>
      </c>
      <c r="K67" s="122">
        <v>71</v>
      </c>
      <c r="L67" s="122">
        <v>103</v>
      </c>
      <c r="M67" s="122">
        <v>194</v>
      </c>
      <c r="N67" s="122">
        <v>99</v>
      </c>
      <c r="O67" s="122">
        <v>1303</v>
      </c>
      <c r="P67" s="122">
        <v>432</v>
      </c>
      <c r="Q67" s="122">
        <v>468</v>
      </c>
      <c r="R67" s="122">
        <v>274</v>
      </c>
      <c r="S67" s="122">
        <v>5</v>
      </c>
      <c r="T67" s="122">
        <v>3</v>
      </c>
      <c r="U67" s="122">
        <v>30</v>
      </c>
      <c r="V67" s="122">
        <v>674</v>
      </c>
      <c r="W67" s="122">
        <v>1920</v>
      </c>
      <c r="X67" s="122">
        <v>2</v>
      </c>
      <c r="Y67" s="122">
        <v>1</v>
      </c>
      <c r="Z67" s="122">
        <v>8</v>
      </c>
      <c r="AA67" s="122">
        <v>19</v>
      </c>
      <c r="AB67" s="122">
        <v>341</v>
      </c>
      <c r="AC67" s="122">
        <v>7</v>
      </c>
      <c r="AD67" s="122">
        <v>9</v>
      </c>
      <c r="AE67" s="122">
        <v>17</v>
      </c>
      <c r="AF67" s="122">
        <v>957</v>
      </c>
      <c r="AG67" s="122">
        <v>14</v>
      </c>
      <c r="AH67" s="122">
        <v>21</v>
      </c>
      <c r="AI67" s="122">
        <v>38</v>
      </c>
      <c r="AJ67" s="122">
        <v>15</v>
      </c>
      <c r="AK67" s="122">
        <v>274</v>
      </c>
      <c r="AL67" s="122">
        <v>6</v>
      </c>
      <c r="AM67" s="122">
        <v>4</v>
      </c>
      <c r="AN67" s="122">
        <v>6</v>
      </c>
      <c r="AO67" s="122">
        <v>1934</v>
      </c>
      <c r="AP67" s="122">
        <v>1316</v>
      </c>
      <c r="AQ67" s="125" t="s">
        <v>178</v>
      </c>
      <c r="AR67" s="124">
        <v>55</v>
      </c>
      <c r="AS67" s="112"/>
    </row>
    <row r="68" spans="1:45" ht="15" customHeight="1">
      <c r="A68" t="s">
        <v>170</v>
      </c>
      <c r="B68" s="150" t="s">
        <v>192</v>
      </c>
      <c r="C68" s="119" t="s">
        <v>179</v>
      </c>
      <c r="D68" s="120">
        <v>71795</v>
      </c>
      <c r="E68" s="121">
        <v>465</v>
      </c>
      <c r="F68" s="122">
        <v>3759</v>
      </c>
      <c r="G68" s="122">
        <v>2586</v>
      </c>
      <c r="H68" s="122">
        <v>1411</v>
      </c>
      <c r="I68" s="122">
        <v>2103</v>
      </c>
      <c r="J68" s="122">
        <v>520</v>
      </c>
      <c r="K68" s="122">
        <v>740</v>
      </c>
      <c r="L68" s="122">
        <v>1405</v>
      </c>
      <c r="M68" s="122">
        <v>1087</v>
      </c>
      <c r="N68" s="122">
        <v>742</v>
      </c>
      <c r="O68" s="122">
        <v>9568</v>
      </c>
      <c r="P68" s="122">
        <v>3600</v>
      </c>
      <c r="Q68" s="122">
        <v>2084</v>
      </c>
      <c r="R68" s="122">
        <v>1914</v>
      </c>
      <c r="S68" s="122">
        <v>402</v>
      </c>
      <c r="T68" s="122">
        <v>61</v>
      </c>
      <c r="U68" s="122">
        <v>231</v>
      </c>
      <c r="V68" s="122">
        <v>3362</v>
      </c>
      <c r="W68" s="122">
        <v>5080</v>
      </c>
      <c r="X68" s="122">
        <v>39</v>
      </c>
      <c r="Y68" s="122">
        <v>42</v>
      </c>
      <c r="Z68" s="122">
        <v>112</v>
      </c>
      <c r="AA68" s="122">
        <v>236</v>
      </c>
      <c r="AB68" s="122">
        <v>1641</v>
      </c>
      <c r="AC68" s="122">
        <v>162</v>
      </c>
      <c r="AD68" s="122">
        <v>185</v>
      </c>
      <c r="AE68" s="122">
        <v>421</v>
      </c>
      <c r="AF68" s="122">
        <v>4495</v>
      </c>
      <c r="AG68" s="122">
        <v>241</v>
      </c>
      <c r="AH68" s="122">
        <v>1034</v>
      </c>
      <c r="AI68" s="122">
        <v>3362</v>
      </c>
      <c r="AJ68" s="122">
        <v>303</v>
      </c>
      <c r="AK68" s="122">
        <v>1796</v>
      </c>
      <c r="AL68" s="122">
        <v>777</v>
      </c>
      <c r="AM68" s="122">
        <v>99</v>
      </c>
      <c r="AN68" s="122">
        <v>443</v>
      </c>
      <c r="AO68" s="122">
        <v>8095</v>
      </c>
      <c r="AP68" s="122">
        <v>7192</v>
      </c>
      <c r="AQ68" s="125" t="s">
        <v>180</v>
      </c>
      <c r="AR68" s="124">
        <v>44114</v>
      </c>
      <c r="AS68" s="112"/>
    </row>
    <row r="69" spans="1:45" s="126" customFormat="1" ht="15" customHeight="1">
      <c r="A69" s="126" t="s">
        <v>170</v>
      </c>
      <c r="B69" s="127" t="s">
        <v>181</v>
      </c>
      <c r="C69" s="128" t="s">
        <v>182</v>
      </c>
      <c r="D69" s="129">
        <v>3.06</v>
      </c>
      <c r="E69" s="130">
        <v>3.24</v>
      </c>
      <c r="F69" s="131">
        <v>3.09</v>
      </c>
      <c r="G69" s="131">
        <v>3.39</v>
      </c>
      <c r="H69" s="131">
        <v>4.2</v>
      </c>
      <c r="I69" s="131">
        <v>2.89</v>
      </c>
      <c r="J69" s="131">
        <v>4.29</v>
      </c>
      <c r="K69" s="131">
        <v>3.62</v>
      </c>
      <c r="L69" s="131">
        <v>3.36</v>
      </c>
      <c r="M69" s="131">
        <v>3.27</v>
      </c>
      <c r="N69" s="131">
        <v>3.44</v>
      </c>
      <c r="O69" s="131">
        <v>2.94</v>
      </c>
      <c r="P69" s="131">
        <v>2.95</v>
      </c>
      <c r="Q69" s="131">
        <v>2.89</v>
      </c>
      <c r="R69" s="131">
        <v>2.99</v>
      </c>
      <c r="S69" s="131">
        <v>3.9</v>
      </c>
      <c r="T69" s="131">
        <v>3.95</v>
      </c>
      <c r="U69" s="131">
        <v>3.42</v>
      </c>
      <c r="V69" s="131">
        <v>2.95</v>
      </c>
      <c r="W69" s="131">
        <v>2.5099999999999998</v>
      </c>
      <c r="X69" s="131">
        <v>3.21</v>
      </c>
      <c r="Y69" s="131">
        <v>4</v>
      </c>
      <c r="Z69" s="131">
        <v>3.42</v>
      </c>
      <c r="AA69" s="131">
        <v>3.56</v>
      </c>
      <c r="AB69" s="131">
        <v>2.76</v>
      </c>
      <c r="AC69" s="131">
        <v>3.3</v>
      </c>
      <c r="AD69" s="131">
        <v>3.94</v>
      </c>
      <c r="AE69" s="131">
        <v>4.05</v>
      </c>
      <c r="AF69" s="131">
        <v>3.21</v>
      </c>
      <c r="AG69" s="131">
        <v>3.29</v>
      </c>
      <c r="AH69" s="131">
        <v>3.09</v>
      </c>
      <c r="AI69" s="131">
        <v>3.9</v>
      </c>
      <c r="AJ69" s="131">
        <v>3.09</v>
      </c>
      <c r="AK69" s="131">
        <v>3.24</v>
      </c>
      <c r="AL69" s="131">
        <v>3.5</v>
      </c>
      <c r="AM69" s="131">
        <v>3.2</v>
      </c>
      <c r="AN69" s="131">
        <v>3.55</v>
      </c>
      <c r="AO69" s="131">
        <v>2.83</v>
      </c>
      <c r="AP69" s="131">
        <v>2.75</v>
      </c>
      <c r="AQ69" s="125" t="s">
        <v>183</v>
      </c>
      <c r="AR69" s="132" t="s">
        <v>184</v>
      </c>
      <c r="AS69" s="133"/>
    </row>
    <row r="70" spans="1:45" ht="15" customHeight="1">
      <c r="A70" t="s">
        <v>170</v>
      </c>
      <c r="B70" s="134" t="s">
        <v>193</v>
      </c>
      <c r="C70" s="135">
        <v>5</v>
      </c>
      <c r="D70" s="120">
        <v>373209</v>
      </c>
      <c r="E70" s="136">
        <v>2431</v>
      </c>
      <c r="F70" s="137">
        <v>11241</v>
      </c>
      <c r="G70" s="137">
        <v>24411</v>
      </c>
      <c r="H70" s="137">
        <v>21042</v>
      </c>
      <c r="I70" s="137">
        <v>5525</v>
      </c>
      <c r="J70" s="137">
        <v>3847</v>
      </c>
      <c r="K70" s="137">
        <v>3848</v>
      </c>
      <c r="L70" s="137">
        <v>5323</v>
      </c>
      <c r="M70" s="137">
        <v>7371</v>
      </c>
      <c r="N70" s="137">
        <v>4852</v>
      </c>
      <c r="O70" s="137">
        <v>39856</v>
      </c>
      <c r="P70" s="137">
        <v>19419</v>
      </c>
      <c r="Q70" s="137">
        <v>10080</v>
      </c>
      <c r="R70" s="137">
        <v>6691</v>
      </c>
      <c r="S70" s="137">
        <v>2627</v>
      </c>
      <c r="T70" s="137">
        <v>536</v>
      </c>
      <c r="U70" s="137">
        <v>2451</v>
      </c>
      <c r="V70" s="137">
        <v>24147</v>
      </c>
      <c r="W70" s="137">
        <v>13394</v>
      </c>
      <c r="X70" s="137">
        <v>256</v>
      </c>
      <c r="Y70" s="137">
        <v>665</v>
      </c>
      <c r="Z70" s="137">
        <v>467</v>
      </c>
      <c r="AA70" s="137">
        <v>1878</v>
      </c>
      <c r="AB70" s="137">
        <v>3512</v>
      </c>
      <c r="AC70" s="137">
        <v>577</v>
      </c>
      <c r="AD70" s="137">
        <v>1766</v>
      </c>
      <c r="AE70" s="137">
        <v>4665</v>
      </c>
      <c r="AF70" s="137">
        <v>42786</v>
      </c>
      <c r="AG70" s="137">
        <v>1002</v>
      </c>
      <c r="AH70" s="137">
        <v>1983</v>
      </c>
      <c r="AI70" s="137">
        <v>34309</v>
      </c>
      <c r="AJ70" s="137">
        <v>2770</v>
      </c>
      <c r="AK70" s="137">
        <v>14000</v>
      </c>
      <c r="AL70" s="137">
        <v>3334</v>
      </c>
      <c r="AM70" s="137">
        <v>219</v>
      </c>
      <c r="AN70" s="137">
        <v>2484</v>
      </c>
      <c r="AO70" s="137">
        <v>32648</v>
      </c>
      <c r="AP70" s="137">
        <v>14796</v>
      </c>
      <c r="AQ70" s="123" t="s">
        <v>174</v>
      </c>
      <c r="AR70" s="138">
        <v>448441</v>
      </c>
      <c r="AS70" s="112"/>
    </row>
    <row r="71" spans="1:45" ht="15" customHeight="1">
      <c r="A71" t="s">
        <v>170</v>
      </c>
      <c r="B71" s="150" t="s">
        <v>193</v>
      </c>
      <c r="C71" s="119">
        <v>4</v>
      </c>
      <c r="D71" s="120">
        <v>550359</v>
      </c>
      <c r="E71" s="121">
        <v>3893</v>
      </c>
      <c r="F71" s="122">
        <v>29734</v>
      </c>
      <c r="G71" s="122">
        <v>26190</v>
      </c>
      <c r="H71" s="122">
        <v>8658</v>
      </c>
      <c r="I71" s="122">
        <v>11210</v>
      </c>
      <c r="J71" s="122">
        <v>1043</v>
      </c>
      <c r="K71" s="122">
        <v>3401</v>
      </c>
      <c r="L71" s="122">
        <v>10221</v>
      </c>
      <c r="M71" s="122">
        <v>11139</v>
      </c>
      <c r="N71" s="122">
        <v>7224</v>
      </c>
      <c r="O71" s="122">
        <v>67934</v>
      </c>
      <c r="P71" s="122">
        <v>36702</v>
      </c>
      <c r="Q71" s="122">
        <v>24817</v>
      </c>
      <c r="R71" s="122">
        <v>9981</v>
      </c>
      <c r="S71" s="122">
        <v>4385</v>
      </c>
      <c r="T71" s="122">
        <v>819</v>
      </c>
      <c r="U71" s="122">
        <v>2851</v>
      </c>
      <c r="V71" s="122">
        <v>25788</v>
      </c>
      <c r="W71" s="122">
        <v>26212</v>
      </c>
      <c r="X71" s="122">
        <v>263</v>
      </c>
      <c r="Y71" s="122">
        <v>134</v>
      </c>
      <c r="Z71" s="122">
        <v>566</v>
      </c>
      <c r="AA71" s="122">
        <v>1466</v>
      </c>
      <c r="AB71" s="122">
        <v>7819</v>
      </c>
      <c r="AC71" s="122">
        <v>1208</v>
      </c>
      <c r="AD71" s="122">
        <v>1127</v>
      </c>
      <c r="AE71" s="122">
        <v>3622</v>
      </c>
      <c r="AF71" s="122">
        <v>48091</v>
      </c>
      <c r="AG71" s="122">
        <v>4004</v>
      </c>
      <c r="AH71" s="122">
        <v>4641</v>
      </c>
      <c r="AI71" s="122">
        <v>39016</v>
      </c>
      <c r="AJ71" s="122">
        <v>3073</v>
      </c>
      <c r="AK71" s="122">
        <v>18981</v>
      </c>
      <c r="AL71" s="122">
        <v>10146</v>
      </c>
      <c r="AM71" s="122">
        <v>1164</v>
      </c>
      <c r="AN71" s="122">
        <v>6426</v>
      </c>
      <c r="AO71" s="122">
        <v>49226</v>
      </c>
      <c r="AP71" s="122">
        <v>37184</v>
      </c>
      <c r="AQ71" s="125" t="s">
        <v>175</v>
      </c>
      <c r="AR71" s="124">
        <v>545001</v>
      </c>
      <c r="AS71" s="112"/>
    </row>
    <row r="72" spans="1:45" ht="15" customHeight="1">
      <c r="A72" t="s">
        <v>170</v>
      </c>
      <c r="B72" s="150" t="s">
        <v>193</v>
      </c>
      <c r="C72" s="119">
        <v>3</v>
      </c>
      <c r="D72" s="120">
        <v>686374</v>
      </c>
      <c r="E72" s="121">
        <v>4326</v>
      </c>
      <c r="F72" s="122">
        <v>53612</v>
      </c>
      <c r="G72" s="122">
        <v>26204</v>
      </c>
      <c r="H72" s="122">
        <v>9681</v>
      </c>
      <c r="I72" s="122">
        <v>18506</v>
      </c>
      <c r="J72" s="122">
        <v>1252</v>
      </c>
      <c r="K72" s="122">
        <v>3893</v>
      </c>
      <c r="L72" s="122">
        <v>13683</v>
      </c>
      <c r="M72" s="122">
        <v>9368</v>
      </c>
      <c r="N72" s="122">
        <v>4900</v>
      </c>
      <c r="O72" s="122">
        <v>98006</v>
      </c>
      <c r="P72" s="122">
        <v>70205</v>
      </c>
      <c r="Q72" s="122">
        <v>11755</v>
      </c>
      <c r="R72" s="122">
        <v>12303</v>
      </c>
      <c r="S72" s="122">
        <v>4062</v>
      </c>
      <c r="T72" s="122">
        <v>354</v>
      </c>
      <c r="U72" s="122">
        <v>1934</v>
      </c>
      <c r="V72" s="122">
        <v>39761</v>
      </c>
      <c r="W72" s="122">
        <v>29821</v>
      </c>
      <c r="X72" s="122">
        <v>638</v>
      </c>
      <c r="Y72" s="122">
        <v>254</v>
      </c>
      <c r="Z72" s="122">
        <v>937</v>
      </c>
      <c r="AA72" s="122">
        <v>1888</v>
      </c>
      <c r="AB72" s="122">
        <v>12488</v>
      </c>
      <c r="AC72" s="122">
        <v>1838</v>
      </c>
      <c r="AD72" s="122">
        <v>604</v>
      </c>
      <c r="AE72" s="122">
        <v>2357</v>
      </c>
      <c r="AF72" s="122">
        <v>44900</v>
      </c>
      <c r="AG72" s="122">
        <v>3972</v>
      </c>
      <c r="AH72" s="122">
        <v>18727</v>
      </c>
      <c r="AI72" s="122">
        <v>24158</v>
      </c>
      <c r="AJ72" s="122">
        <v>6348</v>
      </c>
      <c r="AK72" s="122">
        <v>21882</v>
      </c>
      <c r="AL72" s="122">
        <v>11049</v>
      </c>
      <c r="AM72" s="122">
        <v>1432</v>
      </c>
      <c r="AN72" s="122">
        <v>5230</v>
      </c>
      <c r="AO72" s="122">
        <v>67557</v>
      </c>
      <c r="AP72" s="122">
        <v>46489</v>
      </c>
      <c r="AQ72" s="125" t="s">
        <v>176</v>
      </c>
      <c r="AR72" s="124">
        <v>458821</v>
      </c>
      <c r="AS72" s="112"/>
    </row>
    <row r="73" spans="1:45" ht="15" customHeight="1">
      <c r="A73" t="s">
        <v>170</v>
      </c>
      <c r="B73" s="150" t="s">
        <v>193</v>
      </c>
      <c r="C73" s="119">
        <v>2</v>
      </c>
      <c r="D73" s="120">
        <v>538417</v>
      </c>
      <c r="E73" s="121">
        <v>3207</v>
      </c>
      <c r="F73" s="122">
        <v>37502</v>
      </c>
      <c r="G73" s="122">
        <v>30906</v>
      </c>
      <c r="H73" s="122">
        <v>6963</v>
      </c>
      <c r="I73" s="122">
        <v>18789</v>
      </c>
      <c r="J73" s="122">
        <v>377</v>
      </c>
      <c r="K73" s="122">
        <v>2148</v>
      </c>
      <c r="L73" s="122">
        <v>6670</v>
      </c>
      <c r="M73" s="122">
        <v>9250</v>
      </c>
      <c r="N73" s="122">
        <v>4895</v>
      </c>
      <c r="O73" s="122">
        <v>87721</v>
      </c>
      <c r="P73" s="122">
        <v>56572</v>
      </c>
      <c r="Q73" s="122">
        <v>23928</v>
      </c>
      <c r="R73" s="122">
        <v>14528</v>
      </c>
      <c r="S73" s="122">
        <v>1774</v>
      </c>
      <c r="T73" s="122">
        <v>430</v>
      </c>
      <c r="U73" s="122">
        <v>1829</v>
      </c>
      <c r="V73" s="122">
        <v>34497</v>
      </c>
      <c r="W73" s="122">
        <v>13441</v>
      </c>
      <c r="X73" s="122">
        <v>301</v>
      </c>
      <c r="Y73" s="122">
        <v>96</v>
      </c>
      <c r="Z73" s="122">
        <v>536</v>
      </c>
      <c r="AA73" s="122">
        <v>1620</v>
      </c>
      <c r="AB73" s="122">
        <v>15684</v>
      </c>
      <c r="AC73" s="122">
        <v>1262</v>
      </c>
      <c r="AD73" s="122">
        <v>859</v>
      </c>
      <c r="AE73" s="122">
        <v>1343</v>
      </c>
      <c r="AF73" s="122">
        <v>18581</v>
      </c>
      <c r="AG73" s="122">
        <v>2880</v>
      </c>
      <c r="AH73" s="122">
        <v>4895</v>
      </c>
      <c r="AI73" s="122">
        <v>8885</v>
      </c>
      <c r="AJ73" s="122">
        <v>3209</v>
      </c>
      <c r="AK73" s="122">
        <v>21136</v>
      </c>
      <c r="AL73" s="122">
        <v>2402</v>
      </c>
      <c r="AM73" s="122">
        <v>802</v>
      </c>
      <c r="AN73" s="122">
        <v>1406</v>
      </c>
      <c r="AO73" s="122">
        <v>52027</v>
      </c>
      <c r="AP73" s="122">
        <v>45066</v>
      </c>
      <c r="AQ73" s="125" t="s">
        <v>177</v>
      </c>
      <c r="AR73" s="124">
        <v>4259</v>
      </c>
      <c r="AS73" s="112"/>
    </row>
    <row r="74" spans="1:45" ht="15" customHeight="1">
      <c r="A74" t="s">
        <v>170</v>
      </c>
      <c r="B74" s="150" t="s">
        <v>193</v>
      </c>
      <c r="C74" s="119">
        <v>1</v>
      </c>
      <c r="D74" s="120">
        <v>400529</v>
      </c>
      <c r="E74" s="121">
        <v>1482</v>
      </c>
      <c r="F74" s="122">
        <v>10792</v>
      </c>
      <c r="G74" s="122">
        <v>18846</v>
      </c>
      <c r="H74" s="122">
        <v>2071</v>
      </c>
      <c r="I74" s="122">
        <v>17075</v>
      </c>
      <c r="J74" s="122">
        <v>435</v>
      </c>
      <c r="K74" s="122">
        <v>2956</v>
      </c>
      <c r="L74" s="122">
        <v>2775</v>
      </c>
      <c r="M74" s="122">
        <v>13601</v>
      </c>
      <c r="N74" s="122">
        <v>6738</v>
      </c>
      <c r="O74" s="122">
        <v>37647</v>
      </c>
      <c r="P74" s="122">
        <v>24134</v>
      </c>
      <c r="Q74" s="122">
        <v>21361</v>
      </c>
      <c r="R74" s="122">
        <v>6232</v>
      </c>
      <c r="S74" s="122">
        <v>628</v>
      </c>
      <c r="T74" s="122">
        <v>130</v>
      </c>
      <c r="U74" s="122">
        <v>1374</v>
      </c>
      <c r="V74" s="122">
        <v>33848</v>
      </c>
      <c r="W74" s="122">
        <v>38320</v>
      </c>
      <c r="X74" s="122">
        <v>79</v>
      </c>
      <c r="Y74" s="122">
        <v>120</v>
      </c>
      <c r="Z74" s="122">
        <v>407</v>
      </c>
      <c r="AA74" s="122">
        <v>700</v>
      </c>
      <c r="AB74" s="122">
        <v>15996</v>
      </c>
      <c r="AC74" s="122">
        <v>389</v>
      </c>
      <c r="AD74" s="122">
        <v>525</v>
      </c>
      <c r="AE74" s="122">
        <v>1053</v>
      </c>
      <c r="AF74" s="122">
        <v>37763</v>
      </c>
      <c r="AG74" s="122">
        <v>277</v>
      </c>
      <c r="AH74" s="122">
        <v>580</v>
      </c>
      <c r="AI74" s="122">
        <v>1183</v>
      </c>
      <c r="AJ74" s="122">
        <v>625</v>
      </c>
      <c r="AK74" s="122">
        <v>18338</v>
      </c>
      <c r="AL74" s="122">
        <v>125</v>
      </c>
      <c r="AM74" s="122">
        <v>115</v>
      </c>
      <c r="AN74" s="122">
        <v>139</v>
      </c>
      <c r="AO74" s="122">
        <v>56659</v>
      </c>
      <c r="AP74" s="122">
        <v>25011</v>
      </c>
      <c r="AQ74" s="125" t="s">
        <v>178</v>
      </c>
      <c r="AR74" s="124">
        <v>1524</v>
      </c>
      <c r="AS74" s="112"/>
    </row>
    <row r="75" spans="1:45" ht="15" customHeight="1">
      <c r="A75" t="s">
        <v>170</v>
      </c>
      <c r="B75" s="150" t="s">
        <v>193</v>
      </c>
      <c r="C75" s="119" t="s">
        <v>179</v>
      </c>
      <c r="D75" s="120">
        <v>2548888</v>
      </c>
      <c r="E75" s="121">
        <v>15339</v>
      </c>
      <c r="F75" s="122">
        <v>142881</v>
      </c>
      <c r="G75" s="122">
        <v>126557</v>
      </c>
      <c r="H75" s="122">
        <v>48415</v>
      </c>
      <c r="I75" s="122">
        <v>71105</v>
      </c>
      <c r="J75" s="122">
        <v>6954</v>
      </c>
      <c r="K75" s="122">
        <v>16246</v>
      </c>
      <c r="L75" s="122">
        <v>38672</v>
      </c>
      <c r="M75" s="122">
        <v>50729</v>
      </c>
      <c r="N75" s="122">
        <v>28609</v>
      </c>
      <c r="O75" s="122">
        <v>331164</v>
      </c>
      <c r="P75" s="122">
        <v>207032</v>
      </c>
      <c r="Q75" s="122">
        <v>91941</v>
      </c>
      <c r="R75" s="122">
        <v>49735</v>
      </c>
      <c r="S75" s="122">
        <v>13476</v>
      </c>
      <c r="T75" s="122">
        <v>2269</v>
      </c>
      <c r="U75" s="122">
        <v>10439</v>
      </c>
      <c r="V75" s="122">
        <v>158041</v>
      </c>
      <c r="W75" s="122">
        <v>121188</v>
      </c>
      <c r="X75" s="122">
        <v>1537</v>
      </c>
      <c r="Y75" s="122">
        <v>1269</v>
      </c>
      <c r="Z75" s="122">
        <v>2913</v>
      </c>
      <c r="AA75" s="122">
        <v>7552</v>
      </c>
      <c r="AB75" s="122">
        <v>55499</v>
      </c>
      <c r="AC75" s="122">
        <v>5274</v>
      </c>
      <c r="AD75" s="122">
        <v>4881</v>
      </c>
      <c r="AE75" s="122">
        <v>13040</v>
      </c>
      <c r="AF75" s="122">
        <v>192121</v>
      </c>
      <c r="AG75" s="122">
        <v>12135</v>
      </c>
      <c r="AH75" s="122">
        <v>30826</v>
      </c>
      <c r="AI75" s="122">
        <v>107551</v>
      </c>
      <c r="AJ75" s="122">
        <v>16025</v>
      </c>
      <c r="AK75" s="122">
        <v>94337</v>
      </c>
      <c r="AL75" s="122">
        <v>27056</v>
      </c>
      <c r="AM75" s="122">
        <v>3732</v>
      </c>
      <c r="AN75" s="122">
        <v>15685</v>
      </c>
      <c r="AO75" s="122">
        <v>258117</v>
      </c>
      <c r="AP75" s="122">
        <v>168546</v>
      </c>
      <c r="AQ75" s="125" t="s">
        <v>180</v>
      </c>
      <c r="AR75" s="124">
        <v>1458046</v>
      </c>
      <c r="AS75" s="112"/>
    </row>
    <row r="76" spans="1:45" s="126" customFormat="1" ht="15" customHeight="1">
      <c r="A76" s="126" t="s">
        <v>170</v>
      </c>
      <c r="B76" s="139" t="s">
        <v>181</v>
      </c>
      <c r="C76" s="140" t="s">
        <v>182</v>
      </c>
      <c r="D76" s="141">
        <v>2.98</v>
      </c>
      <c r="E76" s="142">
        <v>3.17</v>
      </c>
      <c r="F76" s="143">
        <v>2.95</v>
      </c>
      <c r="G76" s="143">
        <v>3.05</v>
      </c>
      <c r="H76" s="143">
        <v>3.82</v>
      </c>
      <c r="I76" s="143">
        <v>2.57</v>
      </c>
      <c r="J76" s="143">
        <v>4.08</v>
      </c>
      <c r="K76" s="143">
        <v>3.19</v>
      </c>
      <c r="L76" s="143">
        <v>3.22</v>
      </c>
      <c r="M76" s="143">
        <v>2.79</v>
      </c>
      <c r="N76" s="143">
        <v>2.95</v>
      </c>
      <c r="O76" s="143">
        <v>2.95</v>
      </c>
      <c r="P76" s="143">
        <v>2.86</v>
      </c>
      <c r="Q76" s="143">
        <v>2.76</v>
      </c>
      <c r="R76" s="143">
        <v>2.93</v>
      </c>
      <c r="S76" s="143">
        <v>3.49</v>
      </c>
      <c r="T76" s="143">
        <v>3.53</v>
      </c>
      <c r="U76" s="143">
        <v>3.3</v>
      </c>
      <c r="V76" s="143">
        <v>2.82</v>
      </c>
      <c r="W76" s="143">
        <v>2.69</v>
      </c>
      <c r="X76" s="143">
        <v>3.21</v>
      </c>
      <c r="Y76" s="143">
        <v>3.89</v>
      </c>
      <c r="Z76" s="143">
        <v>3.05</v>
      </c>
      <c r="AA76" s="143">
        <v>3.29</v>
      </c>
      <c r="AB76" s="143">
        <v>2.41</v>
      </c>
      <c r="AC76" s="143">
        <v>3.06</v>
      </c>
      <c r="AD76" s="143">
        <v>3.56</v>
      </c>
      <c r="AE76" s="143">
        <v>3.73</v>
      </c>
      <c r="AF76" s="143">
        <v>3.21</v>
      </c>
      <c r="AG76" s="143">
        <v>3.21</v>
      </c>
      <c r="AH76" s="143">
        <v>3.08</v>
      </c>
      <c r="AI76" s="143">
        <v>3.9</v>
      </c>
      <c r="AJ76" s="143">
        <v>3.26</v>
      </c>
      <c r="AK76" s="143">
        <v>2.89</v>
      </c>
      <c r="AL76" s="143">
        <v>3.52</v>
      </c>
      <c r="AM76" s="143">
        <v>3.15</v>
      </c>
      <c r="AN76" s="143">
        <v>3.62</v>
      </c>
      <c r="AO76" s="143">
        <v>2.8</v>
      </c>
      <c r="AP76" s="143">
        <v>2.83</v>
      </c>
      <c r="AQ76" s="144" t="s">
        <v>183</v>
      </c>
      <c r="AR76" s="145" t="s">
        <v>184</v>
      </c>
      <c r="AS76" s="133"/>
    </row>
    <row r="78" spans="1:45">
      <c r="B78" s="109" t="s">
        <v>194</v>
      </c>
    </row>
    <row r="80" spans="1:45">
      <c r="B80" s="109" t="s">
        <v>195</v>
      </c>
    </row>
    <row r="81" spans="2:2">
      <c r="B81" s="109" t="s">
        <v>196</v>
      </c>
    </row>
    <row r="82" spans="2:2">
      <c r="B82" s="149" t="s">
        <v>210</v>
      </c>
    </row>
  </sheetData>
  <mergeCells count="8">
    <mergeCell ref="C5:C6"/>
    <mergeCell ref="D5:AN5"/>
    <mergeCell ref="AQ5:AR6"/>
    <mergeCell ref="C1:AQ1"/>
    <mergeCell ref="C2:AR2"/>
    <mergeCell ref="C3:AJ3"/>
    <mergeCell ref="AK3:AR3"/>
    <mergeCell ref="C4:AQ4"/>
  </mergeCells>
  <pageMargins left="0.25" right="0.25" top="0.75" bottom="0.75" header="0.3" footer="0.3"/>
  <pageSetup paperSize="5" scale="3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VK83"/>
  <sheetViews>
    <sheetView topLeftCell="B1" zoomScale="65" zoomScaleNormal="65" zoomScalePageLayoutView="25" workbookViewId="0">
      <selection activeCell="B80" sqref="A80:AS80"/>
    </sheetView>
  </sheetViews>
  <sheetFormatPr defaultColWidth="0" defaultRowHeight="15" zeroHeight="1"/>
  <cols>
    <col min="1" max="1" width="0" hidden="1" customWidth="1"/>
    <col min="2" max="2" width="45.5703125" style="109" customWidth="1"/>
    <col min="3" max="3" width="3.85546875" style="146" customWidth="1"/>
    <col min="4" max="4" width="11.140625" style="109"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ht="15.75">
      <c r="A1" t="s">
        <v>130</v>
      </c>
      <c r="B1" s="109" t="s">
        <v>201</v>
      </c>
      <c r="C1" s="165"/>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2" spans="1:45" ht="15.75">
      <c r="A2" t="s">
        <v>131</v>
      </c>
      <c r="C2" s="165" t="s">
        <v>202</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row>
    <row r="3" spans="1:45" ht="15.75">
      <c r="A3" t="s">
        <v>133</v>
      </c>
      <c r="C3" s="165" t="s">
        <v>134</v>
      </c>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5"/>
      <c r="AL3" s="166"/>
      <c r="AM3" s="166"/>
      <c r="AN3" s="166"/>
      <c r="AO3" s="166"/>
      <c r="AP3" s="166"/>
      <c r="AQ3" s="166"/>
      <c r="AR3" s="166"/>
    </row>
    <row r="4" spans="1:45" hidden="1">
      <c r="A4" t="s">
        <v>135</v>
      </c>
      <c r="B4" s="109" t="s">
        <v>136</v>
      </c>
      <c r="C4" s="167"/>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row>
    <row r="5" spans="1:45" ht="14.45" customHeight="1">
      <c r="A5" t="s">
        <v>137</v>
      </c>
      <c r="B5" s="147" t="s">
        <v>136</v>
      </c>
      <c r="C5" s="159" t="s">
        <v>138</v>
      </c>
      <c r="D5" s="160" t="s">
        <v>139</v>
      </c>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10"/>
      <c r="AP5" s="111"/>
      <c r="AQ5" s="161" t="s">
        <v>140</v>
      </c>
      <c r="AR5" s="162"/>
      <c r="AS5" s="112"/>
    </row>
    <row r="6" spans="1:45" s="113" customFormat="1" ht="141" customHeight="1">
      <c r="A6" s="113" t="s">
        <v>141</v>
      </c>
      <c r="B6" s="148"/>
      <c r="C6" s="159"/>
      <c r="D6" s="114" t="s">
        <v>142</v>
      </c>
      <c r="E6" s="115" t="s">
        <v>143</v>
      </c>
      <c r="F6" s="116" t="s">
        <v>20</v>
      </c>
      <c r="G6" s="116" t="s">
        <v>21</v>
      </c>
      <c r="H6" s="116" t="s">
        <v>22</v>
      </c>
      <c r="I6" s="116" t="s">
        <v>23</v>
      </c>
      <c r="J6" s="115" t="s">
        <v>144</v>
      </c>
      <c r="K6" s="115" t="s">
        <v>145</v>
      </c>
      <c r="L6" s="115" t="s">
        <v>146</v>
      </c>
      <c r="M6" s="115" t="s">
        <v>147</v>
      </c>
      <c r="N6" s="115" t="s">
        <v>148</v>
      </c>
      <c r="O6" s="115" t="s">
        <v>149</v>
      </c>
      <c r="P6" s="115" t="s">
        <v>150</v>
      </c>
      <c r="Q6" s="115" t="s">
        <v>151</v>
      </c>
      <c r="R6" s="115" t="s">
        <v>152</v>
      </c>
      <c r="S6" s="115" t="s">
        <v>153</v>
      </c>
      <c r="T6" s="115" t="s">
        <v>154</v>
      </c>
      <c r="U6" s="115" t="s">
        <v>155</v>
      </c>
      <c r="V6" s="115" t="s">
        <v>156</v>
      </c>
      <c r="W6" s="115" t="s">
        <v>157</v>
      </c>
      <c r="X6" s="115" t="s">
        <v>158</v>
      </c>
      <c r="Y6" s="115" t="s">
        <v>159</v>
      </c>
      <c r="Z6" s="115" t="s">
        <v>160</v>
      </c>
      <c r="AA6" s="116" t="s">
        <v>41</v>
      </c>
      <c r="AB6" s="116" t="s">
        <v>44</v>
      </c>
      <c r="AC6" s="116" t="s">
        <v>45</v>
      </c>
      <c r="AD6" s="115" t="s">
        <v>161</v>
      </c>
      <c r="AE6" s="115" t="s">
        <v>162</v>
      </c>
      <c r="AF6" s="116" t="s">
        <v>46</v>
      </c>
      <c r="AG6" s="115" t="s">
        <v>47</v>
      </c>
      <c r="AH6" s="115" t="s">
        <v>48</v>
      </c>
      <c r="AI6" s="115" t="s">
        <v>163</v>
      </c>
      <c r="AJ6" s="115" t="s">
        <v>164</v>
      </c>
      <c r="AK6" s="116" t="s">
        <v>51</v>
      </c>
      <c r="AL6" s="115" t="s">
        <v>165</v>
      </c>
      <c r="AM6" s="115" t="s">
        <v>166</v>
      </c>
      <c r="AN6" s="115" t="s">
        <v>167</v>
      </c>
      <c r="AO6" s="116" t="s">
        <v>168</v>
      </c>
      <c r="AP6" s="115" t="s">
        <v>169</v>
      </c>
      <c r="AQ6" s="163"/>
      <c r="AR6" s="164"/>
      <c r="AS6" s="117"/>
    </row>
    <row r="7" spans="1:45" ht="15" customHeight="1">
      <c r="A7" t="s">
        <v>170</v>
      </c>
      <c r="B7" s="118" t="s">
        <v>171</v>
      </c>
      <c r="C7" s="119">
        <v>5</v>
      </c>
      <c r="D7" s="120">
        <v>3</v>
      </c>
      <c r="E7" s="121" t="s">
        <v>173</v>
      </c>
      <c r="F7" s="122" t="s">
        <v>173</v>
      </c>
      <c r="G7" s="122" t="s">
        <v>173</v>
      </c>
      <c r="H7" s="122" t="s">
        <v>172</v>
      </c>
      <c r="I7" s="122" t="s">
        <v>172</v>
      </c>
      <c r="J7" s="122" t="s">
        <v>173</v>
      </c>
      <c r="K7" s="122" t="s">
        <v>172</v>
      </c>
      <c r="L7" s="122" t="s">
        <v>172</v>
      </c>
      <c r="M7" s="122" t="s">
        <v>173</v>
      </c>
      <c r="N7" s="122" t="s">
        <v>173</v>
      </c>
      <c r="O7" s="122" t="s">
        <v>173</v>
      </c>
      <c r="P7" s="122" t="s">
        <v>172</v>
      </c>
      <c r="Q7" s="122" t="s">
        <v>172</v>
      </c>
      <c r="R7" s="122" t="s">
        <v>172</v>
      </c>
      <c r="S7" s="122" t="s">
        <v>173</v>
      </c>
      <c r="T7" s="122" t="s">
        <v>173</v>
      </c>
      <c r="U7" s="122" t="s">
        <v>173</v>
      </c>
      <c r="V7" s="122" t="s">
        <v>172</v>
      </c>
      <c r="W7" s="122" t="s">
        <v>173</v>
      </c>
      <c r="X7" s="122" t="s">
        <v>173</v>
      </c>
      <c r="Y7" s="122" t="s">
        <v>173</v>
      </c>
      <c r="Z7" s="122" t="s">
        <v>173</v>
      </c>
      <c r="AA7" s="122" t="s">
        <v>173</v>
      </c>
      <c r="AB7" s="122" t="s">
        <v>173</v>
      </c>
      <c r="AC7" s="122" t="s">
        <v>173</v>
      </c>
      <c r="AD7" s="122" t="s">
        <v>173</v>
      </c>
      <c r="AE7" s="122" t="s">
        <v>173</v>
      </c>
      <c r="AF7" s="122" t="s">
        <v>172</v>
      </c>
      <c r="AG7" s="122" t="s">
        <v>173</v>
      </c>
      <c r="AH7" s="122" t="s">
        <v>173</v>
      </c>
      <c r="AI7" s="122" t="s">
        <v>173</v>
      </c>
      <c r="AJ7" s="122" t="s">
        <v>173</v>
      </c>
      <c r="AK7" s="122" t="s">
        <v>173</v>
      </c>
      <c r="AL7" s="122" t="s">
        <v>172</v>
      </c>
      <c r="AM7" s="122" t="s">
        <v>173</v>
      </c>
      <c r="AN7" s="122" t="s">
        <v>173</v>
      </c>
      <c r="AO7" s="122" t="s">
        <v>172</v>
      </c>
      <c r="AP7" s="122">
        <v>1</v>
      </c>
      <c r="AQ7" s="123" t="s">
        <v>174</v>
      </c>
      <c r="AR7" s="124">
        <v>24</v>
      </c>
      <c r="AS7" s="112"/>
    </row>
    <row r="8" spans="1:45" ht="15" customHeight="1">
      <c r="A8" t="s">
        <v>170</v>
      </c>
      <c r="B8" s="150" t="s">
        <v>171</v>
      </c>
      <c r="C8" s="119">
        <v>4</v>
      </c>
      <c r="D8" s="120">
        <v>4</v>
      </c>
      <c r="E8" s="121" t="s">
        <v>173</v>
      </c>
      <c r="F8" s="122" t="s">
        <v>173</v>
      </c>
      <c r="G8" s="122" t="s">
        <v>173</v>
      </c>
      <c r="H8" s="122" t="s">
        <v>172</v>
      </c>
      <c r="I8" s="122" t="s">
        <v>172</v>
      </c>
      <c r="J8" s="122" t="s">
        <v>173</v>
      </c>
      <c r="K8" s="122" t="s">
        <v>172</v>
      </c>
      <c r="L8" s="122" t="s">
        <v>172</v>
      </c>
      <c r="M8" s="122" t="s">
        <v>173</v>
      </c>
      <c r="N8" s="122" t="s">
        <v>173</v>
      </c>
      <c r="O8" s="122">
        <v>1</v>
      </c>
      <c r="P8" s="122" t="s">
        <v>172</v>
      </c>
      <c r="Q8" s="122" t="s">
        <v>172</v>
      </c>
      <c r="R8" s="122" t="s">
        <v>172</v>
      </c>
      <c r="S8" s="122" t="s">
        <v>173</v>
      </c>
      <c r="T8" s="122" t="s">
        <v>173</v>
      </c>
      <c r="U8" s="122" t="s">
        <v>173</v>
      </c>
      <c r="V8" s="122" t="s">
        <v>172</v>
      </c>
      <c r="W8" s="122">
        <v>1</v>
      </c>
      <c r="X8" s="122" t="s">
        <v>173</v>
      </c>
      <c r="Y8" s="122" t="s">
        <v>173</v>
      </c>
      <c r="Z8" s="122" t="s">
        <v>173</v>
      </c>
      <c r="AA8" s="122" t="s">
        <v>173</v>
      </c>
      <c r="AB8" s="122" t="s">
        <v>173</v>
      </c>
      <c r="AC8" s="122" t="s">
        <v>173</v>
      </c>
      <c r="AD8" s="122" t="s">
        <v>173</v>
      </c>
      <c r="AE8" s="122" t="s">
        <v>173</v>
      </c>
      <c r="AF8" s="122" t="s">
        <v>172</v>
      </c>
      <c r="AG8" s="122" t="s">
        <v>173</v>
      </c>
      <c r="AH8" s="122" t="s">
        <v>173</v>
      </c>
      <c r="AI8" s="122" t="s">
        <v>173</v>
      </c>
      <c r="AJ8" s="122" t="s">
        <v>173</v>
      </c>
      <c r="AK8" s="122" t="s">
        <v>173</v>
      </c>
      <c r="AL8" s="122" t="s">
        <v>172</v>
      </c>
      <c r="AM8" s="122" t="s">
        <v>173</v>
      </c>
      <c r="AN8" s="122" t="s">
        <v>173</v>
      </c>
      <c r="AO8" s="122" t="s">
        <v>172</v>
      </c>
      <c r="AP8" s="122">
        <v>1</v>
      </c>
      <c r="AQ8" s="125" t="s">
        <v>175</v>
      </c>
      <c r="AR8" s="124">
        <v>12</v>
      </c>
      <c r="AS8" s="112"/>
    </row>
    <row r="9" spans="1:45" ht="15" customHeight="1">
      <c r="A9" t="s">
        <v>170</v>
      </c>
      <c r="B9" s="150" t="s">
        <v>171</v>
      </c>
      <c r="C9" s="119">
        <v>3</v>
      </c>
      <c r="D9" s="120">
        <v>9</v>
      </c>
      <c r="E9" s="121" t="s">
        <v>173</v>
      </c>
      <c r="F9" s="122" t="s">
        <v>173</v>
      </c>
      <c r="G9" s="122" t="s">
        <v>173</v>
      </c>
      <c r="H9" s="122" t="s">
        <v>172</v>
      </c>
      <c r="I9" s="122" t="s">
        <v>172</v>
      </c>
      <c r="J9" s="122" t="s">
        <v>173</v>
      </c>
      <c r="K9" s="122" t="s">
        <v>172</v>
      </c>
      <c r="L9" s="122" t="s">
        <v>172</v>
      </c>
      <c r="M9" s="122" t="s">
        <v>173</v>
      </c>
      <c r="N9" s="122" t="s">
        <v>173</v>
      </c>
      <c r="O9" s="122" t="s">
        <v>173</v>
      </c>
      <c r="P9" s="122" t="s">
        <v>172</v>
      </c>
      <c r="Q9" s="122" t="s">
        <v>172</v>
      </c>
      <c r="R9" s="122" t="s">
        <v>172</v>
      </c>
      <c r="S9" s="122" t="s">
        <v>173</v>
      </c>
      <c r="T9" s="122" t="s">
        <v>173</v>
      </c>
      <c r="U9" s="122" t="s">
        <v>173</v>
      </c>
      <c r="V9" s="122" t="s">
        <v>172</v>
      </c>
      <c r="W9" s="122">
        <v>3</v>
      </c>
      <c r="X9" s="122" t="s">
        <v>173</v>
      </c>
      <c r="Y9" s="122" t="s">
        <v>173</v>
      </c>
      <c r="Z9" s="122" t="s">
        <v>173</v>
      </c>
      <c r="AA9" s="122" t="s">
        <v>173</v>
      </c>
      <c r="AB9" s="122" t="s">
        <v>173</v>
      </c>
      <c r="AC9" s="122" t="s">
        <v>173</v>
      </c>
      <c r="AD9" s="122" t="s">
        <v>173</v>
      </c>
      <c r="AE9" s="122" t="s">
        <v>173</v>
      </c>
      <c r="AF9" s="122" t="s">
        <v>172</v>
      </c>
      <c r="AG9" s="122" t="s">
        <v>173</v>
      </c>
      <c r="AH9" s="122" t="s">
        <v>173</v>
      </c>
      <c r="AI9" s="122" t="s">
        <v>173</v>
      </c>
      <c r="AJ9" s="122" t="s">
        <v>173</v>
      </c>
      <c r="AK9" s="122" t="s">
        <v>173</v>
      </c>
      <c r="AL9" s="122" t="s">
        <v>172</v>
      </c>
      <c r="AM9" s="122" t="s">
        <v>173</v>
      </c>
      <c r="AN9" s="122" t="s">
        <v>173</v>
      </c>
      <c r="AO9" s="122" t="s">
        <v>172</v>
      </c>
      <c r="AP9" s="122">
        <v>4</v>
      </c>
      <c r="AQ9" s="125" t="s">
        <v>176</v>
      </c>
      <c r="AR9" s="124">
        <v>1</v>
      </c>
      <c r="AS9" s="112"/>
    </row>
    <row r="10" spans="1:45" ht="15" customHeight="1">
      <c r="A10" t="s">
        <v>170</v>
      </c>
      <c r="B10" s="150" t="s">
        <v>171</v>
      </c>
      <c r="C10" s="119">
        <v>2</v>
      </c>
      <c r="D10" s="120">
        <v>13</v>
      </c>
      <c r="E10" s="121" t="s">
        <v>173</v>
      </c>
      <c r="F10" s="122" t="s">
        <v>173</v>
      </c>
      <c r="G10" s="122" t="s">
        <v>173</v>
      </c>
      <c r="H10" s="122" t="s">
        <v>172</v>
      </c>
      <c r="I10" s="122" t="s">
        <v>172</v>
      </c>
      <c r="J10" s="122" t="s">
        <v>173</v>
      </c>
      <c r="K10" s="122" t="s">
        <v>172</v>
      </c>
      <c r="L10" s="122" t="s">
        <v>172</v>
      </c>
      <c r="M10" s="122" t="s">
        <v>173</v>
      </c>
      <c r="N10" s="122" t="s">
        <v>173</v>
      </c>
      <c r="O10" s="122">
        <v>2</v>
      </c>
      <c r="P10" s="122" t="s">
        <v>172</v>
      </c>
      <c r="Q10" s="122" t="s">
        <v>172</v>
      </c>
      <c r="R10" s="122" t="s">
        <v>172</v>
      </c>
      <c r="S10" s="122" t="s">
        <v>173</v>
      </c>
      <c r="T10" s="122" t="s">
        <v>173</v>
      </c>
      <c r="U10" s="122" t="s">
        <v>173</v>
      </c>
      <c r="V10" s="122" t="s">
        <v>172</v>
      </c>
      <c r="W10" s="122">
        <v>2</v>
      </c>
      <c r="X10" s="122" t="s">
        <v>173</v>
      </c>
      <c r="Y10" s="122" t="s">
        <v>173</v>
      </c>
      <c r="Z10" s="122" t="s">
        <v>173</v>
      </c>
      <c r="AA10" s="122" t="s">
        <v>173</v>
      </c>
      <c r="AB10" s="122" t="s">
        <v>173</v>
      </c>
      <c r="AC10" s="122" t="s">
        <v>173</v>
      </c>
      <c r="AD10" s="122" t="s">
        <v>173</v>
      </c>
      <c r="AE10" s="122" t="s">
        <v>173</v>
      </c>
      <c r="AF10" s="122" t="s">
        <v>172</v>
      </c>
      <c r="AG10" s="122" t="s">
        <v>173</v>
      </c>
      <c r="AH10" s="122" t="s">
        <v>173</v>
      </c>
      <c r="AI10" s="122" t="s">
        <v>173</v>
      </c>
      <c r="AJ10" s="122" t="s">
        <v>173</v>
      </c>
      <c r="AK10" s="122" t="s">
        <v>173</v>
      </c>
      <c r="AL10" s="122" t="s">
        <v>172</v>
      </c>
      <c r="AM10" s="122" t="s">
        <v>173</v>
      </c>
      <c r="AN10" s="122" t="s">
        <v>173</v>
      </c>
      <c r="AO10" s="122" t="s">
        <v>172</v>
      </c>
      <c r="AP10" s="122">
        <v>2</v>
      </c>
      <c r="AQ10" s="125" t="s">
        <v>177</v>
      </c>
      <c r="AR10" s="124" t="s">
        <v>184</v>
      </c>
      <c r="AS10" s="112"/>
    </row>
    <row r="11" spans="1:45" ht="15" customHeight="1">
      <c r="A11" t="s">
        <v>170</v>
      </c>
      <c r="B11" s="150" t="s">
        <v>171</v>
      </c>
      <c r="C11" s="119">
        <v>1</v>
      </c>
      <c r="D11" s="120">
        <v>14</v>
      </c>
      <c r="E11" s="121" t="s">
        <v>173</v>
      </c>
      <c r="F11" s="122" t="s">
        <v>173</v>
      </c>
      <c r="G11" s="122" t="s">
        <v>173</v>
      </c>
      <c r="H11" s="122" t="s">
        <v>172</v>
      </c>
      <c r="I11" s="122" t="s">
        <v>172</v>
      </c>
      <c r="J11" s="122" t="s">
        <v>173</v>
      </c>
      <c r="K11" s="122" t="s">
        <v>172</v>
      </c>
      <c r="L11" s="122" t="s">
        <v>172</v>
      </c>
      <c r="M11" s="122" t="s">
        <v>173</v>
      </c>
      <c r="N11" s="122" t="s">
        <v>173</v>
      </c>
      <c r="O11" s="122">
        <v>2</v>
      </c>
      <c r="P11" s="122" t="s">
        <v>172</v>
      </c>
      <c r="Q11" s="122" t="s">
        <v>172</v>
      </c>
      <c r="R11" s="122" t="s">
        <v>172</v>
      </c>
      <c r="S11" s="122" t="s">
        <v>173</v>
      </c>
      <c r="T11" s="122" t="s">
        <v>173</v>
      </c>
      <c r="U11" s="122" t="s">
        <v>173</v>
      </c>
      <c r="V11" s="122" t="s">
        <v>172</v>
      </c>
      <c r="W11" s="122">
        <v>1</v>
      </c>
      <c r="X11" s="122" t="s">
        <v>173</v>
      </c>
      <c r="Y11" s="122" t="s">
        <v>173</v>
      </c>
      <c r="Z11" s="122" t="s">
        <v>173</v>
      </c>
      <c r="AA11" s="122" t="s">
        <v>173</v>
      </c>
      <c r="AB11" s="122" t="s">
        <v>173</v>
      </c>
      <c r="AC11" s="122" t="s">
        <v>173</v>
      </c>
      <c r="AD11" s="122" t="s">
        <v>173</v>
      </c>
      <c r="AE11" s="122" t="s">
        <v>173</v>
      </c>
      <c r="AF11" s="122" t="s">
        <v>172</v>
      </c>
      <c r="AG11" s="122" t="s">
        <v>173</v>
      </c>
      <c r="AH11" s="122" t="s">
        <v>173</v>
      </c>
      <c r="AI11" s="122" t="s">
        <v>173</v>
      </c>
      <c r="AJ11" s="122" t="s">
        <v>173</v>
      </c>
      <c r="AK11" s="122" t="s">
        <v>173</v>
      </c>
      <c r="AL11" s="122" t="s">
        <v>172</v>
      </c>
      <c r="AM11" s="122" t="s">
        <v>173</v>
      </c>
      <c r="AN11" s="122" t="s">
        <v>173</v>
      </c>
      <c r="AO11" s="122" t="s">
        <v>172</v>
      </c>
      <c r="AP11" s="122">
        <v>3</v>
      </c>
      <c r="AQ11" s="125" t="s">
        <v>178</v>
      </c>
      <c r="AR11" s="124" t="s">
        <v>184</v>
      </c>
      <c r="AS11" s="112"/>
    </row>
    <row r="12" spans="1:45" ht="15" customHeight="1">
      <c r="A12" t="s">
        <v>170</v>
      </c>
      <c r="B12" s="150" t="s">
        <v>171</v>
      </c>
      <c r="C12" s="119" t="s">
        <v>179</v>
      </c>
      <c r="D12" s="120">
        <v>43</v>
      </c>
      <c r="E12" s="121" t="s">
        <v>173</v>
      </c>
      <c r="F12" s="122" t="s">
        <v>173</v>
      </c>
      <c r="G12" s="122" t="s">
        <v>173</v>
      </c>
      <c r="H12" s="122">
        <v>1</v>
      </c>
      <c r="I12" s="122">
        <v>1</v>
      </c>
      <c r="J12" s="122" t="s">
        <v>173</v>
      </c>
      <c r="K12" s="122">
        <v>1</v>
      </c>
      <c r="L12" s="122">
        <v>3</v>
      </c>
      <c r="M12" s="122" t="s">
        <v>173</v>
      </c>
      <c r="N12" s="122" t="s">
        <v>173</v>
      </c>
      <c r="O12" s="122">
        <v>5</v>
      </c>
      <c r="P12" s="122">
        <v>2</v>
      </c>
      <c r="Q12" s="122">
        <v>3</v>
      </c>
      <c r="R12" s="122">
        <v>3</v>
      </c>
      <c r="S12" s="122" t="s">
        <v>173</v>
      </c>
      <c r="T12" s="122" t="s">
        <v>173</v>
      </c>
      <c r="U12" s="122" t="s">
        <v>173</v>
      </c>
      <c r="V12" s="122">
        <v>1</v>
      </c>
      <c r="W12" s="122">
        <v>7</v>
      </c>
      <c r="X12" s="122" t="s">
        <v>173</v>
      </c>
      <c r="Y12" s="122" t="s">
        <v>173</v>
      </c>
      <c r="Z12" s="122" t="s">
        <v>173</v>
      </c>
      <c r="AA12" s="122" t="s">
        <v>173</v>
      </c>
      <c r="AB12" s="122" t="s">
        <v>173</v>
      </c>
      <c r="AC12" s="122" t="s">
        <v>173</v>
      </c>
      <c r="AD12" s="122" t="s">
        <v>173</v>
      </c>
      <c r="AE12" s="122" t="s">
        <v>173</v>
      </c>
      <c r="AF12" s="122">
        <v>1</v>
      </c>
      <c r="AG12" s="122" t="s">
        <v>173</v>
      </c>
      <c r="AH12" s="122" t="s">
        <v>173</v>
      </c>
      <c r="AI12" s="122" t="s">
        <v>173</v>
      </c>
      <c r="AJ12" s="122" t="s">
        <v>173</v>
      </c>
      <c r="AK12" s="122" t="s">
        <v>173</v>
      </c>
      <c r="AL12" s="122">
        <v>1</v>
      </c>
      <c r="AM12" s="122" t="s">
        <v>173</v>
      </c>
      <c r="AN12" s="122" t="s">
        <v>173</v>
      </c>
      <c r="AO12" s="122">
        <v>3</v>
      </c>
      <c r="AP12" s="122">
        <v>11</v>
      </c>
      <c r="AQ12" s="125" t="s">
        <v>180</v>
      </c>
      <c r="AR12" s="124">
        <v>37</v>
      </c>
      <c r="AS12" s="112"/>
    </row>
    <row r="13" spans="1:45" s="126" customFormat="1" ht="15" customHeight="1">
      <c r="A13" s="126" t="s">
        <v>170</v>
      </c>
      <c r="B13" s="127" t="s">
        <v>181</v>
      </c>
      <c r="C13" s="128" t="s">
        <v>182</v>
      </c>
      <c r="D13" s="129">
        <v>2.2799999999999998</v>
      </c>
      <c r="E13" s="130" t="s">
        <v>173</v>
      </c>
      <c r="F13" s="131" t="s">
        <v>173</v>
      </c>
      <c r="G13" s="131" t="s">
        <v>173</v>
      </c>
      <c r="H13" s="131" t="s">
        <v>172</v>
      </c>
      <c r="I13" s="131" t="s">
        <v>172</v>
      </c>
      <c r="J13" s="131" t="s">
        <v>173</v>
      </c>
      <c r="K13" s="131" t="s">
        <v>172</v>
      </c>
      <c r="L13" s="131" t="s">
        <v>172</v>
      </c>
      <c r="M13" s="131" t="s">
        <v>173</v>
      </c>
      <c r="N13" s="131" t="s">
        <v>173</v>
      </c>
      <c r="O13" s="131">
        <v>2</v>
      </c>
      <c r="P13" s="131" t="s">
        <v>172</v>
      </c>
      <c r="Q13" s="131" t="s">
        <v>172</v>
      </c>
      <c r="R13" s="131" t="s">
        <v>172</v>
      </c>
      <c r="S13" s="131" t="s">
        <v>173</v>
      </c>
      <c r="T13" s="131" t="s">
        <v>173</v>
      </c>
      <c r="U13" s="131" t="s">
        <v>173</v>
      </c>
      <c r="V13" s="131" t="s">
        <v>172</v>
      </c>
      <c r="W13" s="131">
        <v>2.57</v>
      </c>
      <c r="X13" s="131" t="s">
        <v>173</v>
      </c>
      <c r="Y13" s="131" t="s">
        <v>173</v>
      </c>
      <c r="Z13" s="131" t="s">
        <v>173</v>
      </c>
      <c r="AA13" s="131" t="s">
        <v>173</v>
      </c>
      <c r="AB13" s="131" t="s">
        <v>173</v>
      </c>
      <c r="AC13" s="131" t="s">
        <v>173</v>
      </c>
      <c r="AD13" s="131" t="s">
        <v>173</v>
      </c>
      <c r="AE13" s="131" t="s">
        <v>173</v>
      </c>
      <c r="AF13" s="131" t="s">
        <v>172</v>
      </c>
      <c r="AG13" s="131" t="s">
        <v>173</v>
      </c>
      <c r="AH13" s="131" t="s">
        <v>173</v>
      </c>
      <c r="AI13" s="131" t="s">
        <v>173</v>
      </c>
      <c r="AJ13" s="131" t="s">
        <v>173</v>
      </c>
      <c r="AK13" s="131" t="s">
        <v>173</v>
      </c>
      <c r="AL13" s="131" t="s">
        <v>172</v>
      </c>
      <c r="AM13" s="131" t="s">
        <v>173</v>
      </c>
      <c r="AN13" s="131" t="s">
        <v>173</v>
      </c>
      <c r="AO13" s="131" t="s">
        <v>172</v>
      </c>
      <c r="AP13" s="131">
        <v>2.5499999999999998</v>
      </c>
      <c r="AQ13" s="125" t="s">
        <v>183</v>
      </c>
      <c r="AR13" s="132" t="s">
        <v>184</v>
      </c>
      <c r="AS13" s="133"/>
    </row>
    <row r="14" spans="1:45" ht="15" customHeight="1">
      <c r="A14" t="s">
        <v>170</v>
      </c>
      <c r="B14" s="134" t="s">
        <v>185</v>
      </c>
      <c r="C14" s="135">
        <v>5</v>
      </c>
      <c r="D14" s="120">
        <v>79</v>
      </c>
      <c r="E14" s="136" t="s">
        <v>172</v>
      </c>
      <c r="F14" s="137">
        <v>6</v>
      </c>
      <c r="G14" s="137">
        <v>4</v>
      </c>
      <c r="H14" s="137">
        <v>3</v>
      </c>
      <c r="I14" s="137">
        <v>2</v>
      </c>
      <c r="J14" s="137">
        <v>5</v>
      </c>
      <c r="K14" s="137">
        <v>2</v>
      </c>
      <c r="L14" s="137">
        <v>2</v>
      </c>
      <c r="M14" s="137">
        <v>1</v>
      </c>
      <c r="N14" s="137">
        <v>2</v>
      </c>
      <c r="O14" s="137">
        <v>5</v>
      </c>
      <c r="P14" s="137">
        <v>5</v>
      </c>
      <c r="Q14" s="137">
        <v>3</v>
      </c>
      <c r="R14" s="137">
        <v>1</v>
      </c>
      <c r="S14" s="137" t="s">
        <v>173</v>
      </c>
      <c r="T14" s="137" t="s">
        <v>173</v>
      </c>
      <c r="U14" s="137" t="s">
        <v>173</v>
      </c>
      <c r="V14" s="137">
        <v>7</v>
      </c>
      <c r="W14" s="137">
        <v>5</v>
      </c>
      <c r="X14" s="137" t="s">
        <v>173</v>
      </c>
      <c r="Y14" s="137" t="s">
        <v>172</v>
      </c>
      <c r="Z14" s="137" t="s">
        <v>173</v>
      </c>
      <c r="AA14" s="137" t="s">
        <v>172</v>
      </c>
      <c r="AB14" s="137">
        <v>1</v>
      </c>
      <c r="AC14" s="137" t="s">
        <v>172</v>
      </c>
      <c r="AD14" s="137" t="s">
        <v>172</v>
      </c>
      <c r="AE14" s="137" t="s">
        <v>172</v>
      </c>
      <c r="AF14" s="137">
        <v>7</v>
      </c>
      <c r="AG14" s="137" t="s">
        <v>172</v>
      </c>
      <c r="AH14" s="137" t="s">
        <v>172</v>
      </c>
      <c r="AI14" s="137" t="s">
        <v>172</v>
      </c>
      <c r="AJ14" s="137" t="s">
        <v>172</v>
      </c>
      <c r="AK14" s="137">
        <v>3</v>
      </c>
      <c r="AL14" s="137">
        <v>2</v>
      </c>
      <c r="AM14" s="137" t="s">
        <v>173</v>
      </c>
      <c r="AN14" s="137" t="s">
        <v>172</v>
      </c>
      <c r="AO14" s="137">
        <v>2</v>
      </c>
      <c r="AP14" s="137">
        <v>7</v>
      </c>
      <c r="AQ14" s="123" t="s">
        <v>174</v>
      </c>
      <c r="AR14" s="138">
        <v>82</v>
      </c>
      <c r="AS14" s="112"/>
    </row>
    <row r="15" spans="1:45" ht="15" customHeight="1">
      <c r="A15" t="s">
        <v>170</v>
      </c>
      <c r="B15" s="150" t="s">
        <v>185</v>
      </c>
      <c r="C15" s="119">
        <v>4</v>
      </c>
      <c r="D15" s="120">
        <v>65</v>
      </c>
      <c r="E15" s="121" t="s">
        <v>172</v>
      </c>
      <c r="F15" s="122">
        <v>5</v>
      </c>
      <c r="G15" s="122">
        <v>3</v>
      </c>
      <c r="H15" s="122" t="s">
        <v>173</v>
      </c>
      <c r="I15" s="122">
        <v>2</v>
      </c>
      <c r="J15" s="122" t="s">
        <v>173</v>
      </c>
      <c r="K15" s="122">
        <v>2</v>
      </c>
      <c r="L15" s="122">
        <v>4</v>
      </c>
      <c r="M15" s="122">
        <v>1</v>
      </c>
      <c r="N15" s="122">
        <v>2</v>
      </c>
      <c r="O15" s="122">
        <v>1</v>
      </c>
      <c r="P15" s="122">
        <v>3</v>
      </c>
      <c r="Q15" s="122">
        <v>5</v>
      </c>
      <c r="R15" s="122">
        <v>1</v>
      </c>
      <c r="S15" s="122" t="s">
        <v>173</v>
      </c>
      <c r="T15" s="122" t="s">
        <v>173</v>
      </c>
      <c r="U15" s="122" t="s">
        <v>173</v>
      </c>
      <c r="V15" s="122">
        <v>2</v>
      </c>
      <c r="W15" s="122">
        <v>4</v>
      </c>
      <c r="X15" s="122" t="s">
        <v>173</v>
      </c>
      <c r="Y15" s="122" t="s">
        <v>172</v>
      </c>
      <c r="Z15" s="122" t="s">
        <v>173</v>
      </c>
      <c r="AA15" s="122" t="s">
        <v>172</v>
      </c>
      <c r="AB15" s="122">
        <v>3</v>
      </c>
      <c r="AC15" s="122" t="s">
        <v>172</v>
      </c>
      <c r="AD15" s="122" t="s">
        <v>172</v>
      </c>
      <c r="AE15" s="122" t="s">
        <v>172</v>
      </c>
      <c r="AF15" s="122">
        <v>3</v>
      </c>
      <c r="AG15" s="122" t="s">
        <v>172</v>
      </c>
      <c r="AH15" s="122" t="s">
        <v>172</v>
      </c>
      <c r="AI15" s="122" t="s">
        <v>172</v>
      </c>
      <c r="AJ15" s="122" t="s">
        <v>172</v>
      </c>
      <c r="AK15" s="122">
        <v>2</v>
      </c>
      <c r="AL15" s="122">
        <v>4</v>
      </c>
      <c r="AM15" s="122" t="s">
        <v>173</v>
      </c>
      <c r="AN15" s="122" t="s">
        <v>172</v>
      </c>
      <c r="AO15" s="122">
        <v>7</v>
      </c>
      <c r="AP15" s="122">
        <v>4</v>
      </c>
      <c r="AQ15" s="125" t="s">
        <v>175</v>
      </c>
      <c r="AR15" s="124">
        <v>56</v>
      </c>
      <c r="AS15" s="112"/>
    </row>
    <row r="16" spans="1:45" ht="15" customHeight="1">
      <c r="A16" t="s">
        <v>170</v>
      </c>
      <c r="B16" s="150" t="s">
        <v>185</v>
      </c>
      <c r="C16" s="119">
        <v>3</v>
      </c>
      <c r="D16" s="120">
        <v>82</v>
      </c>
      <c r="E16" s="121" t="s">
        <v>172</v>
      </c>
      <c r="F16" s="122" t="s">
        <v>173</v>
      </c>
      <c r="G16" s="122">
        <v>6</v>
      </c>
      <c r="H16" s="122">
        <v>4</v>
      </c>
      <c r="I16" s="122">
        <v>1</v>
      </c>
      <c r="J16" s="122">
        <v>2</v>
      </c>
      <c r="K16" s="122" t="s">
        <v>173</v>
      </c>
      <c r="L16" s="122">
        <v>4</v>
      </c>
      <c r="M16" s="122">
        <v>3</v>
      </c>
      <c r="N16" s="122">
        <v>1</v>
      </c>
      <c r="O16" s="122">
        <v>9</v>
      </c>
      <c r="P16" s="122">
        <v>8</v>
      </c>
      <c r="Q16" s="122">
        <v>1</v>
      </c>
      <c r="R16" s="122">
        <v>2</v>
      </c>
      <c r="S16" s="122" t="s">
        <v>173</v>
      </c>
      <c r="T16" s="122" t="s">
        <v>173</v>
      </c>
      <c r="U16" s="122" t="s">
        <v>173</v>
      </c>
      <c r="V16" s="122">
        <v>6</v>
      </c>
      <c r="W16" s="122">
        <v>4</v>
      </c>
      <c r="X16" s="122" t="s">
        <v>173</v>
      </c>
      <c r="Y16" s="122" t="s">
        <v>172</v>
      </c>
      <c r="Z16" s="122" t="s">
        <v>173</v>
      </c>
      <c r="AA16" s="122" t="s">
        <v>172</v>
      </c>
      <c r="AB16" s="122">
        <v>2</v>
      </c>
      <c r="AC16" s="122" t="s">
        <v>172</v>
      </c>
      <c r="AD16" s="122" t="s">
        <v>172</v>
      </c>
      <c r="AE16" s="122" t="s">
        <v>172</v>
      </c>
      <c r="AF16" s="122">
        <v>8</v>
      </c>
      <c r="AG16" s="122" t="s">
        <v>172</v>
      </c>
      <c r="AH16" s="122" t="s">
        <v>172</v>
      </c>
      <c r="AI16" s="122" t="s">
        <v>172</v>
      </c>
      <c r="AJ16" s="122" t="s">
        <v>172</v>
      </c>
      <c r="AK16" s="122">
        <v>1</v>
      </c>
      <c r="AL16" s="122">
        <v>2</v>
      </c>
      <c r="AM16" s="122" t="s">
        <v>173</v>
      </c>
      <c r="AN16" s="122" t="s">
        <v>172</v>
      </c>
      <c r="AO16" s="122">
        <v>5</v>
      </c>
      <c r="AP16" s="122">
        <v>6</v>
      </c>
      <c r="AQ16" s="125" t="s">
        <v>176</v>
      </c>
      <c r="AR16" s="124">
        <v>48</v>
      </c>
      <c r="AS16" s="112"/>
    </row>
    <row r="17" spans="1:45" ht="15" customHeight="1">
      <c r="A17" t="s">
        <v>170</v>
      </c>
      <c r="B17" s="150" t="s">
        <v>185</v>
      </c>
      <c r="C17" s="119">
        <v>2</v>
      </c>
      <c r="D17" s="120">
        <v>57</v>
      </c>
      <c r="E17" s="121" t="s">
        <v>172</v>
      </c>
      <c r="F17" s="122">
        <v>3</v>
      </c>
      <c r="G17" s="122">
        <v>8</v>
      </c>
      <c r="H17" s="122">
        <v>1</v>
      </c>
      <c r="I17" s="122">
        <v>1</v>
      </c>
      <c r="J17" s="122" t="s">
        <v>173</v>
      </c>
      <c r="K17" s="122" t="s">
        <v>173</v>
      </c>
      <c r="L17" s="122">
        <v>3</v>
      </c>
      <c r="M17" s="122" t="s">
        <v>173</v>
      </c>
      <c r="N17" s="122" t="s">
        <v>173</v>
      </c>
      <c r="O17" s="122">
        <v>6</v>
      </c>
      <c r="P17" s="122">
        <v>4</v>
      </c>
      <c r="Q17" s="122">
        <v>2</v>
      </c>
      <c r="R17" s="122">
        <v>7</v>
      </c>
      <c r="S17" s="122" t="s">
        <v>173</v>
      </c>
      <c r="T17" s="122" t="s">
        <v>173</v>
      </c>
      <c r="U17" s="122" t="s">
        <v>173</v>
      </c>
      <c r="V17" s="122">
        <v>2</v>
      </c>
      <c r="W17" s="122">
        <v>3</v>
      </c>
      <c r="X17" s="122" t="s">
        <v>173</v>
      </c>
      <c r="Y17" s="122" t="s">
        <v>172</v>
      </c>
      <c r="Z17" s="122" t="s">
        <v>173</v>
      </c>
      <c r="AA17" s="122" t="s">
        <v>172</v>
      </c>
      <c r="AB17" s="122">
        <v>1</v>
      </c>
      <c r="AC17" s="122" t="s">
        <v>172</v>
      </c>
      <c r="AD17" s="122" t="s">
        <v>172</v>
      </c>
      <c r="AE17" s="122" t="s">
        <v>172</v>
      </c>
      <c r="AF17" s="122">
        <v>1</v>
      </c>
      <c r="AG17" s="122" t="s">
        <v>172</v>
      </c>
      <c r="AH17" s="122" t="s">
        <v>172</v>
      </c>
      <c r="AI17" s="122" t="s">
        <v>172</v>
      </c>
      <c r="AJ17" s="122" t="s">
        <v>172</v>
      </c>
      <c r="AK17" s="122">
        <v>1</v>
      </c>
      <c r="AL17" s="122" t="s">
        <v>173</v>
      </c>
      <c r="AM17" s="122" t="s">
        <v>173</v>
      </c>
      <c r="AN17" s="122" t="s">
        <v>172</v>
      </c>
      <c r="AO17" s="122">
        <v>5</v>
      </c>
      <c r="AP17" s="122">
        <v>7</v>
      </c>
      <c r="AQ17" s="125" t="s">
        <v>177</v>
      </c>
      <c r="AR17" s="124" t="s">
        <v>184</v>
      </c>
      <c r="AS17" s="112"/>
    </row>
    <row r="18" spans="1:45" ht="15" customHeight="1">
      <c r="A18" t="s">
        <v>170</v>
      </c>
      <c r="B18" s="150" t="s">
        <v>185</v>
      </c>
      <c r="C18" s="119">
        <v>1</v>
      </c>
      <c r="D18" s="120">
        <v>50</v>
      </c>
      <c r="E18" s="121" t="s">
        <v>172</v>
      </c>
      <c r="F18" s="122">
        <v>1</v>
      </c>
      <c r="G18" s="122">
        <v>3</v>
      </c>
      <c r="H18" s="122" t="s">
        <v>173</v>
      </c>
      <c r="I18" s="122">
        <v>2</v>
      </c>
      <c r="J18" s="122" t="s">
        <v>173</v>
      </c>
      <c r="K18" s="122">
        <v>1</v>
      </c>
      <c r="L18" s="122">
        <v>2</v>
      </c>
      <c r="M18" s="122">
        <v>1</v>
      </c>
      <c r="N18" s="122" t="s">
        <v>173</v>
      </c>
      <c r="O18" s="122">
        <v>5</v>
      </c>
      <c r="P18" s="122">
        <v>3</v>
      </c>
      <c r="Q18" s="122">
        <v>2</v>
      </c>
      <c r="R18" s="122" t="s">
        <v>173</v>
      </c>
      <c r="S18" s="122" t="s">
        <v>173</v>
      </c>
      <c r="T18" s="122" t="s">
        <v>173</v>
      </c>
      <c r="U18" s="122" t="s">
        <v>173</v>
      </c>
      <c r="V18" s="122">
        <v>1</v>
      </c>
      <c r="W18" s="122">
        <v>6</v>
      </c>
      <c r="X18" s="122" t="s">
        <v>173</v>
      </c>
      <c r="Y18" s="122" t="s">
        <v>172</v>
      </c>
      <c r="Z18" s="122" t="s">
        <v>173</v>
      </c>
      <c r="AA18" s="122" t="s">
        <v>172</v>
      </c>
      <c r="AB18" s="122">
        <v>3</v>
      </c>
      <c r="AC18" s="122" t="s">
        <v>172</v>
      </c>
      <c r="AD18" s="122" t="s">
        <v>172</v>
      </c>
      <c r="AE18" s="122" t="s">
        <v>172</v>
      </c>
      <c r="AF18" s="122">
        <v>3</v>
      </c>
      <c r="AG18" s="122" t="s">
        <v>172</v>
      </c>
      <c r="AH18" s="122" t="s">
        <v>172</v>
      </c>
      <c r="AI18" s="122" t="s">
        <v>172</v>
      </c>
      <c r="AJ18" s="122" t="s">
        <v>172</v>
      </c>
      <c r="AK18" s="122">
        <v>1</v>
      </c>
      <c r="AL18" s="122">
        <v>1</v>
      </c>
      <c r="AM18" s="122" t="s">
        <v>173</v>
      </c>
      <c r="AN18" s="122" t="s">
        <v>172</v>
      </c>
      <c r="AO18" s="122">
        <v>9</v>
      </c>
      <c r="AP18" s="122">
        <v>6</v>
      </c>
      <c r="AQ18" s="125" t="s">
        <v>178</v>
      </c>
      <c r="AR18" s="124" t="s">
        <v>184</v>
      </c>
      <c r="AS18" s="112"/>
    </row>
    <row r="19" spans="1:45" ht="15" customHeight="1">
      <c r="A19" t="s">
        <v>170</v>
      </c>
      <c r="B19" s="150" t="s">
        <v>185</v>
      </c>
      <c r="C19" s="119" t="s">
        <v>179</v>
      </c>
      <c r="D19" s="120">
        <v>333</v>
      </c>
      <c r="E19" s="121">
        <v>2</v>
      </c>
      <c r="F19" s="122">
        <v>15</v>
      </c>
      <c r="G19" s="122">
        <v>24</v>
      </c>
      <c r="H19" s="122">
        <v>8</v>
      </c>
      <c r="I19" s="122">
        <v>8</v>
      </c>
      <c r="J19" s="122">
        <v>7</v>
      </c>
      <c r="K19" s="122">
        <v>5</v>
      </c>
      <c r="L19" s="122">
        <v>15</v>
      </c>
      <c r="M19" s="122">
        <v>6</v>
      </c>
      <c r="N19" s="122">
        <v>5</v>
      </c>
      <c r="O19" s="122">
        <v>26</v>
      </c>
      <c r="P19" s="122">
        <v>23</v>
      </c>
      <c r="Q19" s="122">
        <v>13</v>
      </c>
      <c r="R19" s="122">
        <v>11</v>
      </c>
      <c r="S19" s="122" t="s">
        <v>173</v>
      </c>
      <c r="T19" s="122" t="s">
        <v>173</v>
      </c>
      <c r="U19" s="122" t="s">
        <v>173</v>
      </c>
      <c r="V19" s="122">
        <v>18</v>
      </c>
      <c r="W19" s="122">
        <v>22</v>
      </c>
      <c r="X19" s="122" t="s">
        <v>173</v>
      </c>
      <c r="Y19" s="122">
        <v>1</v>
      </c>
      <c r="Z19" s="122" t="s">
        <v>173</v>
      </c>
      <c r="AA19" s="122">
        <v>2</v>
      </c>
      <c r="AB19" s="122">
        <v>10</v>
      </c>
      <c r="AC19" s="122">
        <v>1</v>
      </c>
      <c r="AD19" s="122">
        <v>1</v>
      </c>
      <c r="AE19" s="122">
        <v>1</v>
      </c>
      <c r="AF19" s="122">
        <v>22</v>
      </c>
      <c r="AG19" s="122">
        <v>1</v>
      </c>
      <c r="AH19" s="122">
        <v>3</v>
      </c>
      <c r="AI19" s="122">
        <v>3</v>
      </c>
      <c r="AJ19" s="122">
        <v>1</v>
      </c>
      <c r="AK19" s="122">
        <v>8</v>
      </c>
      <c r="AL19" s="122">
        <v>9</v>
      </c>
      <c r="AM19" s="122" t="s">
        <v>173</v>
      </c>
      <c r="AN19" s="122">
        <v>4</v>
      </c>
      <c r="AO19" s="122">
        <v>28</v>
      </c>
      <c r="AP19" s="122">
        <v>30</v>
      </c>
      <c r="AQ19" s="125" t="s">
        <v>180</v>
      </c>
      <c r="AR19" s="124">
        <v>186</v>
      </c>
      <c r="AS19" s="112"/>
    </row>
    <row r="20" spans="1:45" s="126" customFormat="1" ht="15" customHeight="1">
      <c r="A20" s="126" t="s">
        <v>170</v>
      </c>
      <c r="B20" s="127" t="s">
        <v>181</v>
      </c>
      <c r="C20" s="128" t="s">
        <v>182</v>
      </c>
      <c r="D20" s="129">
        <v>3.2</v>
      </c>
      <c r="E20" s="130" t="s">
        <v>172</v>
      </c>
      <c r="F20" s="131">
        <v>3.8</v>
      </c>
      <c r="G20" s="131">
        <v>2.88</v>
      </c>
      <c r="H20" s="131">
        <v>3.63</v>
      </c>
      <c r="I20" s="131">
        <v>3.13</v>
      </c>
      <c r="J20" s="131">
        <v>4.43</v>
      </c>
      <c r="K20" s="131">
        <v>3.8</v>
      </c>
      <c r="L20" s="131">
        <v>3.07</v>
      </c>
      <c r="M20" s="131">
        <v>3.17</v>
      </c>
      <c r="N20" s="131">
        <v>4.2</v>
      </c>
      <c r="O20" s="131">
        <v>2.81</v>
      </c>
      <c r="P20" s="131">
        <v>3.13</v>
      </c>
      <c r="Q20" s="131">
        <v>3.38</v>
      </c>
      <c r="R20" s="131">
        <v>2.64</v>
      </c>
      <c r="S20" s="131" t="s">
        <v>173</v>
      </c>
      <c r="T20" s="131" t="s">
        <v>173</v>
      </c>
      <c r="U20" s="131" t="s">
        <v>173</v>
      </c>
      <c r="V20" s="131">
        <v>3.67</v>
      </c>
      <c r="W20" s="131">
        <v>2.95</v>
      </c>
      <c r="X20" s="131" t="s">
        <v>173</v>
      </c>
      <c r="Y20" s="131" t="s">
        <v>172</v>
      </c>
      <c r="Z20" s="131" t="s">
        <v>173</v>
      </c>
      <c r="AA20" s="131" t="s">
        <v>172</v>
      </c>
      <c r="AB20" s="131">
        <v>2.8</v>
      </c>
      <c r="AC20" s="131" t="s">
        <v>172</v>
      </c>
      <c r="AD20" s="131" t="s">
        <v>172</v>
      </c>
      <c r="AE20" s="131" t="s">
        <v>172</v>
      </c>
      <c r="AF20" s="131">
        <v>3.45</v>
      </c>
      <c r="AG20" s="131" t="s">
        <v>172</v>
      </c>
      <c r="AH20" s="131" t="s">
        <v>172</v>
      </c>
      <c r="AI20" s="131" t="s">
        <v>172</v>
      </c>
      <c r="AJ20" s="131" t="s">
        <v>172</v>
      </c>
      <c r="AK20" s="131">
        <v>3.63</v>
      </c>
      <c r="AL20" s="131">
        <v>3.67</v>
      </c>
      <c r="AM20" s="131" t="s">
        <v>173</v>
      </c>
      <c r="AN20" s="131" t="s">
        <v>172</v>
      </c>
      <c r="AO20" s="131">
        <v>2.57</v>
      </c>
      <c r="AP20" s="131">
        <v>2.97</v>
      </c>
      <c r="AQ20" s="125" t="s">
        <v>183</v>
      </c>
      <c r="AR20" s="132" t="s">
        <v>184</v>
      </c>
      <c r="AS20" s="133"/>
    </row>
    <row r="21" spans="1:45" ht="15" customHeight="1">
      <c r="A21" t="s">
        <v>170</v>
      </c>
      <c r="B21" s="134" t="s">
        <v>186</v>
      </c>
      <c r="C21" s="135">
        <v>5</v>
      </c>
      <c r="D21" s="120">
        <v>11</v>
      </c>
      <c r="E21" s="136" t="s">
        <v>172</v>
      </c>
      <c r="F21" s="137" t="s">
        <v>173</v>
      </c>
      <c r="G21" s="137" t="s">
        <v>172</v>
      </c>
      <c r="H21" s="137" t="s">
        <v>172</v>
      </c>
      <c r="I21" s="137" t="s">
        <v>173</v>
      </c>
      <c r="J21" s="137" t="s">
        <v>173</v>
      </c>
      <c r="K21" s="137" t="s">
        <v>172</v>
      </c>
      <c r="L21" s="137">
        <v>1</v>
      </c>
      <c r="M21" s="137" t="s">
        <v>172</v>
      </c>
      <c r="N21" s="137" t="s">
        <v>172</v>
      </c>
      <c r="O21" s="137">
        <v>2</v>
      </c>
      <c r="P21" s="137">
        <v>1</v>
      </c>
      <c r="Q21" s="137" t="s">
        <v>173</v>
      </c>
      <c r="R21" s="137" t="s">
        <v>173</v>
      </c>
      <c r="S21" s="137" t="s">
        <v>172</v>
      </c>
      <c r="T21" s="137" t="s">
        <v>173</v>
      </c>
      <c r="U21" s="137" t="s">
        <v>172</v>
      </c>
      <c r="V21" s="137" t="s">
        <v>173</v>
      </c>
      <c r="W21" s="137" t="s">
        <v>173</v>
      </c>
      <c r="X21" s="137" t="s">
        <v>173</v>
      </c>
      <c r="Y21" s="137" t="s">
        <v>173</v>
      </c>
      <c r="Z21" s="137" t="s">
        <v>173</v>
      </c>
      <c r="AA21" s="137" t="s">
        <v>172</v>
      </c>
      <c r="AB21" s="137" t="s">
        <v>173</v>
      </c>
      <c r="AC21" s="137" t="s">
        <v>173</v>
      </c>
      <c r="AD21" s="137" t="s">
        <v>173</v>
      </c>
      <c r="AE21" s="137" t="s">
        <v>172</v>
      </c>
      <c r="AF21" s="137" t="s">
        <v>173</v>
      </c>
      <c r="AG21" s="137" t="s">
        <v>172</v>
      </c>
      <c r="AH21" s="137" t="s">
        <v>172</v>
      </c>
      <c r="AI21" s="137" t="s">
        <v>173</v>
      </c>
      <c r="AJ21" s="137" t="s">
        <v>173</v>
      </c>
      <c r="AK21" s="137" t="s">
        <v>172</v>
      </c>
      <c r="AL21" s="137" t="s">
        <v>173</v>
      </c>
      <c r="AM21" s="137" t="s">
        <v>172</v>
      </c>
      <c r="AN21" s="137">
        <v>1</v>
      </c>
      <c r="AO21" s="137">
        <v>2</v>
      </c>
      <c r="AP21" s="137" t="s">
        <v>173</v>
      </c>
      <c r="AQ21" s="123" t="s">
        <v>174</v>
      </c>
      <c r="AR21" s="138">
        <v>85</v>
      </c>
      <c r="AS21" s="112"/>
    </row>
    <row r="22" spans="1:45" ht="15" customHeight="1">
      <c r="A22" t="s">
        <v>170</v>
      </c>
      <c r="B22" s="150" t="s">
        <v>186</v>
      </c>
      <c r="C22" s="119">
        <v>4</v>
      </c>
      <c r="D22" s="120">
        <v>37</v>
      </c>
      <c r="E22" s="121" t="s">
        <v>172</v>
      </c>
      <c r="F22" s="122">
        <v>1</v>
      </c>
      <c r="G22" s="122" t="s">
        <v>172</v>
      </c>
      <c r="H22" s="122" t="s">
        <v>172</v>
      </c>
      <c r="I22" s="122" t="s">
        <v>173</v>
      </c>
      <c r="J22" s="122" t="s">
        <v>173</v>
      </c>
      <c r="K22" s="122" t="s">
        <v>172</v>
      </c>
      <c r="L22" s="122">
        <v>3</v>
      </c>
      <c r="M22" s="122" t="s">
        <v>172</v>
      </c>
      <c r="N22" s="122" t="s">
        <v>172</v>
      </c>
      <c r="O22" s="122">
        <v>3</v>
      </c>
      <c r="P22" s="122">
        <v>6</v>
      </c>
      <c r="Q22" s="122">
        <v>3</v>
      </c>
      <c r="R22" s="122">
        <v>1</v>
      </c>
      <c r="S22" s="122" t="s">
        <v>172</v>
      </c>
      <c r="T22" s="122" t="s">
        <v>173</v>
      </c>
      <c r="U22" s="122" t="s">
        <v>172</v>
      </c>
      <c r="V22" s="122">
        <v>2</v>
      </c>
      <c r="W22" s="122" t="s">
        <v>173</v>
      </c>
      <c r="X22" s="122" t="s">
        <v>173</v>
      </c>
      <c r="Y22" s="122" t="s">
        <v>173</v>
      </c>
      <c r="Z22" s="122" t="s">
        <v>173</v>
      </c>
      <c r="AA22" s="122" t="s">
        <v>172</v>
      </c>
      <c r="AB22" s="122" t="s">
        <v>173</v>
      </c>
      <c r="AC22" s="122" t="s">
        <v>173</v>
      </c>
      <c r="AD22" s="122" t="s">
        <v>173</v>
      </c>
      <c r="AE22" s="122" t="s">
        <v>172</v>
      </c>
      <c r="AF22" s="122">
        <v>2</v>
      </c>
      <c r="AG22" s="122" t="s">
        <v>172</v>
      </c>
      <c r="AH22" s="122" t="s">
        <v>172</v>
      </c>
      <c r="AI22" s="122">
        <v>1</v>
      </c>
      <c r="AJ22" s="122" t="s">
        <v>173</v>
      </c>
      <c r="AK22" s="122" t="s">
        <v>172</v>
      </c>
      <c r="AL22" s="122">
        <v>3</v>
      </c>
      <c r="AM22" s="122" t="s">
        <v>172</v>
      </c>
      <c r="AN22" s="122">
        <v>1</v>
      </c>
      <c r="AO22" s="122">
        <v>2</v>
      </c>
      <c r="AP22" s="122">
        <v>3</v>
      </c>
      <c r="AQ22" s="125" t="s">
        <v>175</v>
      </c>
      <c r="AR22" s="124">
        <v>57</v>
      </c>
      <c r="AS22" s="112"/>
    </row>
    <row r="23" spans="1:45" ht="15" customHeight="1">
      <c r="A23" t="s">
        <v>170</v>
      </c>
      <c r="B23" s="150" t="s">
        <v>186</v>
      </c>
      <c r="C23" s="119">
        <v>3</v>
      </c>
      <c r="D23" s="120">
        <v>60</v>
      </c>
      <c r="E23" s="121" t="s">
        <v>172</v>
      </c>
      <c r="F23" s="122">
        <v>1</v>
      </c>
      <c r="G23" s="122" t="s">
        <v>172</v>
      </c>
      <c r="H23" s="122" t="s">
        <v>172</v>
      </c>
      <c r="I23" s="122">
        <v>1</v>
      </c>
      <c r="J23" s="122" t="s">
        <v>173</v>
      </c>
      <c r="K23" s="122" t="s">
        <v>172</v>
      </c>
      <c r="L23" s="122">
        <v>5</v>
      </c>
      <c r="M23" s="122" t="s">
        <v>172</v>
      </c>
      <c r="N23" s="122" t="s">
        <v>172</v>
      </c>
      <c r="O23" s="122">
        <v>4</v>
      </c>
      <c r="P23" s="122">
        <v>4</v>
      </c>
      <c r="Q23" s="122">
        <v>1</v>
      </c>
      <c r="R23" s="122">
        <v>1</v>
      </c>
      <c r="S23" s="122" t="s">
        <v>172</v>
      </c>
      <c r="T23" s="122" t="s">
        <v>173</v>
      </c>
      <c r="U23" s="122" t="s">
        <v>172</v>
      </c>
      <c r="V23" s="122">
        <v>3</v>
      </c>
      <c r="W23" s="122">
        <v>6</v>
      </c>
      <c r="X23" s="122" t="s">
        <v>173</v>
      </c>
      <c r="Y23" s="122" t="s">
        <v>173</v>
      </c>
      <c r="Z23" s="122" t="s">
        <v>173</v>
      </c>
      <c r="AA23" s="122" t="s">
        <v>172</v>
      </c>
      <c r="AB23" s="122" t="s">
        <v>173</v>
      </c>
      <c r="AC23" s="122" t="s">
        <v>173</v>
      </c>
      <c r="AD23" s="122" t="s">
        <v>173</v>
      </c>
      <c r="AE23" s="122" t="s">
        <v>172</v>
      </c>
      <c r="AF23" s="122">
        <v>3</v>
      </c>
      <c r="AG23" s="122" t="s">
        <v>172</v>
      </c>
      <c r="AH23" s="122" t="s">
        <v>172</v>
      </c>
      <c r="AI23" s="122">
        <v>6</v>
      </c>
      <c r="AJ23" s="122" t="s">
        <v>173</v>
      </c>
      <c r="AK23" s="122" t="s">
        <v>172</v>
      </c>
      <c r="AL23" s="122">
        <v>2</v>
      </c>
      <c r="AM23" s="122" t="s">
        <v>172</v>
      </c>
      <c r="AN23" s="122">
        <v>2</v>
      </c>
      <c r="AO23" s="122">
        <v>9</v>
      </c>
      <c r="AP23" s="122">
        <v>5</v>
      </c>
      <c r="AQ23" s="125" t="s">
        <v>176</v>
      </c>
      <c r="AR23" s="124">
        <v>41</v>
      </c>
      <c r="AS23" s="112"/>
    </row>
    <row r="24" spans="1:45" ht="15" customHeight="1">
      <c r="A24" t="s">
        <v>170</v>
      </c>
      <c r="B24" s="150" t="s">
        <v>186</v>
      </c>
      <c r="C24" s="119">
        <v>2</v>
      </c>
      <c r="D24" s="120">
        <v>62</v>
      </c>
      <c r="E24" s="121" t="s">
        <v>172</v>
      </c>
      <c r="F24" s="122">
        <v>3</v>
      </c>
      <c r="G24" s="122" t="s">
        <v>172</v>
      </c>
      <c r="H24" s="122" t="s">
        <v>172</v>
      </c>
      <c r="I24" s="122">
        <v>3</v>
      </c>
      <c r="J24" s="122" t="s">
        <v>173</v>
      </c>
      <c r="K24" s="122" t="s">
        <v>172</v>
      </c>
      <c r="L24" s="122">
        <v>2</v>
      </c>
      <c r="M24" s="122" t="s">
        <v>172</v>
      </c>
      <c r="N24" s="122" t="s">
        <v>172</v>
      </c>
      <c r="O24" s="122">
        <v>8</v>
      </c>
      <c r="P24" s="122">
        <v>6</v>
      </c>
      <c r="Q24" s="122">
        <v>3</v>
      </c>
      <c r="R24" s="122">
        <v>2</v>
      </c>
      <c r="S24" s="122" t="s">
        <v>172</v>
      </c>
      <c r="T24" s="122" t="s">
        <v>173</v>
      </c>
      <c r="U24" s="122" t="s">
        <v>172</v>
      </c>
      <c r="V24" s="122">
        <v>8</v>
      </c>
      <c r="W24" s="122">
        <v>1</v>
      </c>
      <c r="X24" s="122" t="s">
        <v>173</v>
      </c>
      <c r="Y24" s="122" t="s">
        <v>173</v>
      </c>
      <c r="Z24" s="122" t="s">
        <v>173</v>
      </c>
      <c r="AA24" s="122" t="s">
        <v>172</v>
      </c>
      <c r="AB24" s="122">
        <v>2</v>
      </c>
      <c r="AC24" s="122" t="s">
        <v>173</v>
      </c>
      <c r="AD24" s="122" t="s">
        <v>173</v>
      </c>
      <c r="AE24" s="122" t="s">
        <v>172</v>
      </c>
      <c r="AF24" s="122">
        <v>3</v>
      </c>
      <c r="AG24" s="122" t="s">
        <v>172</v>
      </c>
      <c r="AH24" s="122" t="s">
        <v>172</v>
      </c>
      <c r="AI24" s="122" t="s">
        <v>173</v>
      </c>
      <c r="AJ24" s="122" t="s">
        <v>173</v>
      </c>
      <c r="AK24" s="122" t="s">
        <v>172</v>
      </c>
      <c r="AL24" s="122" t="s">
        <v>173</v>
      </c>
      <c r="AM24" s="122" t="s">
        <v>172</v>
      </c>
      <c r="AN24" s="122">
        <v>1</v>
      </c>
      <c r="AO24" s="122">
        <v>2</v>
      </c>
      <c r="AP24" s="122">
        <v>9</v>
      </c>
      <c r="AQ24" s="125" t="s">
        <v>177</v>
      </c>
      <c r="AR24" s="124">
        <v>1</v>
      </c>
      <c r="AS24" s="112"/>
    </row>
    <row r="25" spans="1:45" ht="15" customHeight="1">
      <c r="A25" t="s">
        <v>170</v>
      </c>
      <c r="B25" s="150" t="s">
        <v>186</v>
      </c>
      <c r="C25" s="119">
        <v>1</v>
      </c>
      <c r="D25" s="120">
        <v>95</v>
      </c>
      <c r="E25" s="121" t="s">
        <v>172</v>
      </c>
      <c r="F25" s="122">
        <v>1</v>
      </c>
      <c r="G25" s="122" t="s">
        <v>172</v>
      </c>
      <c r="H25" s="122" t="s">
        <v>172</v>
      </c>
      <c r="I25" s="122">
        <v>2</v>
      </c>
      <c r="J25" s="122" t="s">
        <v>173</v>
      </c>
      <c r="K25" s="122" t="s">
        <v>172</v>
      </c>
      <c r="L25" s="122">
        <v>2</v>
      </c>
      <c r="M25" s="122" t="s">
        <v>172</v>
      </c>
      <c r="N25" s="122" t="s">
        <v>172</v>
      </c>
      <c r="O25" s="122">
        <v>12</v>
      </c>
      <c r="P25" s="122">
        <v>3</v>
      </c>
      <c r="Q25" s="122">
        <v>6</v>
      </c>
      <c r="R25" s="122">
        <v>1</v>
      </c>
      <c r="S25" s="122" t="s">
        <v>172</v>
      </c>
      <c r="T25" s="122" t="s">
        <v>173</v>
      </c>
      <c r="U25" s="122" t="s">
        <v>172</v>
      </c>
      <c r="V25" s="122">
        <v>6</v>
      </c>
      <c r="W25" s="122">
        <v>19</v>
      </c>
      <c r="X25" s="122" t="s">
        <v>173</v>
      </c>
      <c r="Y25" s="122" t="s">
        <v>173</v>
      </c>
      <c r="Z25" s="122" t="s">
        <v>173</v>
      </c>
      <c r="AA25" s="122" t="s">
        <v>172</v>
      </c>
      <c r="AB25" s="122">
        <v>5</v>
      </c>
      <c r="AC25" s="122" t="s">
        <v>173</v>
      </c>
      <c r="AD25" s="122" t="s">
        <v>173</v>
      </c>
      <c r="AE25" s="122" t="s">
        <v>172</v>
      </c>
      <c r="AF25" s="122">
        <v>6</v>
      </c>
      <c r="AG25" s="122" t="s">
        <v>172</v>
      </c>
      <c r="AH25" s="122" t="s">
        <v>172</v>
      </c>
      <c r="AI25" s="122" t="s">
        <v>173</v>
      </c>
      <c r="AJ25" s="122" t="s">
        <v>173</v>
      </c>
      <c r="AK25" s="122" t="s">
        <v>172</v>
      </c>
      <c r="AL25" s="122" t="s">
        <v>173</v>
      </c>
      <c r="AM25" s="122" t="s">
        <v>172</v>
      </c>
      <c r="AN25" s="122" t="s">
        <v>173</v>
      </c>
      <c r="AO25" s="122">
        <v>11</v>
      </c>
      <c r="AP25" s="122">
        <v>15</v>
      </c>
      <c r="AQ25" s="125" t="s">
        <v>178</v>
      </c>
      <c r="AR25" s="124">
        <v>1</v>
      </c>
      <c r="AS25" s="112"/>
    </row>
    <row r="26" spans="1:45" ht="15" customHeight="1">
      <c r="A26" t="s">
        <v>170</v>
      </c>
      <c r="B26" s="150" t="s">
        <v>186</v>
      </c>
      <c r="C26" s="119" t="s">
        <v>179</v>
      </c>
      <c r="D26" s="120">
        <v>265</v>
      </c>
      <c r="E26" s="121">
        <v>4</v>
      </c>
      <c r="F26" s="122">
        <v>6</v>
      </c>
      <c r="G26" s="122">
        <v>3</v>
      </c>
      <c r="H26" s="122">
        <v>1</v>
      </c>
      <c r="I26" s="122">
        <v>6</v>
      </c>
      <c r="J26" s="122" t="s">
        <v>173</v>
      </c>
      <c r="K26" s="122">
        <v>3</v>
      </c>
      <c r="L26" s="122">
        <v>13</v>
      </c>
      <c r="M26" s="122">
        <v>3</v>
      </c>
      <c r="N26" s="122">
        <v>1</v>
      </c>
      <c r="O26" s="122">
        <v>29</v>
      </c>
      <c r="P26" s="122">
        <v>20</v>
      </c>
      <c r="Q26" s="122">
        <v>13</v>
      </c>
      <c r="R26" s="122">
        <v>5</v>
      </c>
      <c r="S26" s="122">
        <v>2</v>
      </c>
      <c r="T26" s="122" t="s">
        <v>173</v>
      </c>
      <c r="U26" s="122">
        <v>2</v>
      </c>
      <c r="V26" s="122">
        <v>19</v>
      </c>
      <c r="W26" s="122">
        <v>26</v>
      </c>
      <c r="X26" s="122" t="s">
        <v>173</v>
      </c>
      <c r="Y26" s="122" t="s">
        <v>173</v>
      </c>
      <c r="Z26" s="122" t="s">
        <v>173</v>
      </c>
      <c r="AA26" s="122">
        <v>1</v>
      </c>
      <c r="AB26" s="122">
        <v>7</v>
      </c>
      <c r="AC26" s="122" t="s">
        <v>173</v>
      </c>
      <c r="AD26" s="122" t="s">
        <v>173</v>
      </c>
      <c r="AE26" s="122">
        <v>1</v>
      </c>
      <c r="AF26" s="122">
        <v>14</v>
      </c>
      <c r="AG26" s="122">
        <v>1</v>
      </c>
      <c r="AH26" s="122">
        <v>3</v>
      </c>
      <c r="AI26" s="122">
        <v>7</v>
      </c>
      <c r="AJ26" s="122" t="s">
        <v>173</v>
      </c>
      <c r="AK26" s="122">
        <v>3</v>
      </c>
      <c r="AL26" s="122">
        <v>5</v>
      </c>
      <c r="AM26" s="122">
        <v>4</v>
      </c>
      <c r="AN26" s="122">
        <v>5</v>
      </c>
      <c r="AO26" s="122">
        <v>26</v>
      </c>
      <c r="AP26" s="122">
        <v>32</v>
      </c>
      <c r="AQ26" s="125" t="s">
        <v>180</v>
      </c>
      <c r="AR26" s="124">
        <v>185</v>
      </c>
      <c r="AS26" s="112"/>
    </row>
    <row r="27" spans="1:45" s="126" customFormat="1" ht="15" customHeight="1">
      <c r="A27" s="126" t="s">
        <v>170</v>
      </c>
      <c r="B27" s="127" t="s">
        <v>181</v>
      </c>
      <c r="C27" s="128" t="s">
        <v>182</v>
      </c>
      <c r="D27" s="129">
        <v>2.27</v>
      </c>
      <c r="E27" s="130" t="s">
        <v>172</v>
      </c>
      <c r="F27" s="131">
        <v>2.33</v>
      </c>
      <c r="G27" s="131" t="s">
        <v>172</v>
      </c>
      <c r="H27" s="131" t="s">
        <v>172</v>
      </c>
      <c r="I27" s="131">
        <v>1.83</v>
      </c>
      <c r="J27" s="131" t="s">
        <v>173</v>
      </c>
      <c r="K27" s="131" t="s">
        <v>172</v>
      </c>
      <c r="L27" s="131">
        <v>2.92</v>
      </c>
      <c r="M27" s="131" t="s">
        <v>172</v>
      </c>
      <c r="N27" s="131" t="s">
        <v>172</v>
      </c>
      <c r="O27" s="131">
        <v>2.14</v>
      </c>
      <c r="P27" s="131">
        <v>2.8</v>
      </c>
      <c r="Q27" s="131">
        <v>2.08</v>
      </c>
      <c r="R27" s="131">
        <v>2.4</v>
      </c>
      <c r="S27" s="131" t="s">
        <v>172</v>
      </c>
      <c r="T27" s="131" t="s">
        <v>173</v>
      </c>
      <c r="U27" s="131" t="s">
        <v>172</v>
      </c>
      <c r="V27" s="131">
        <v>2.0499999999999998</v>
      </c>
      <c r="W27" s="131">
        <v>1.5</v>
      </c>
      <c r="X27" s="131" t="s">
        <v>173</v>
      </c>
      <c r="Y27" s="131" t="s">
        <v>173</v>
      </c>
      <c r="Z27" s="131" t="s">
        <v>173</v>
      </c>
      <c r="AA27" s="131" t="s">
        <v>172</v>
      </c>
      <c r="AB27" s="131">
        <v>1.29</v>
      </c>
      <c r="AC27" s="131" t="s">
        <v>173</v>
      </c>
      <c r="AD27" s="131" t="s">
        <v>173</v>
      </c>
      <c r="AE27" s="131" t="s">
        <v>172</v>
      </c>
      <c r="AF27" s="131">
        <v>2.0699999999999998</v>
      </c>
      <c r="AG27" s="131" t="s">
        <v>172</v>
      </c>
      <c r="AH27" s="131" t="s">
        <v>172</v>
      </c>
      <c r="AI27" s="131">
        <v>3.14</v>
      </c>
      <c r="AJ27" s="131" t="s">
        <v>173</v>
      </c>
      <c r="AK27" s="131" t="s">
        <v>172</v>
      </c>
      <c r="AL27" s="131">
        <v>3.6</v>
      </c>
      <c r="AM27" s="131" t="s">
        <v>172</v>
      </c>
      <c r="AN27" s="131">
        <v>3.4</v>
      </c>
      <c r="AO27" s="131">
        <v>2.31</v>
      </c>
      <c r="AP27" s="131">
        <v>1.88</v>
      </c>
      <c r="AQ27" s="125" t="s">
        <v>183</v>
      </c>
      <c r="AR27" s="132" t="s">
        <v>184</v>
      </c>
      <c r="AS27" s="133"/>
    </row>
    <row r="28" spans="1:45" ht="15" customHeight="1">
      <c r="A28" t="s">
        <v>170</v>
      </c>
      <c r="B28" s="134" t="s">
        <v>187</v>
      </c>
      <c r="C28" s="135">
        <v>5</v>
      </c>
      <c r="D28" s="120">
        <v>98</v>
      </c>
      <c r="E28" s="136">
        <v>1</v>
      </c>
      <c r="F28" s="137">
        <v>2</v>
      </c>
      <c r="G28" s="137">
        <v>3</v>
      </c>
      <c r="H28" s="137">
        <v>3</v>
      </c>
      <c r="I28" s="137">
        <v>1</v>
      </c>
      <c r="J28" s="137" t="s">
        <v>172</v>
      </c>
      <c r="K28" s="137">
        <v>1</v>
      </c>
      <c r="L28" s="137" t="s">
        <v>173</v>
      </c>
      <c r="M28" s="137">
        <v>1</v>
      </c>
      <c r="N28" s="137">
        <v>1</v>
      </c>
      <c r="O28" s="137">
        <v>13</v>
      </c>
      <c r="P28" s="137">
        <v>4</v>
      </c>
      <c r="Q28" s="137">
        <v>2</v>
      </c>
      <c r="R28" s="137">
        <v>2</v>
      </c>
      <c r="S28" s="137" t="s">
        <v>172</v>
      </c>
      <c r="T28" s="137" t="s">
        <v>173</v>
      </c>
      <c r="U28" s="137" t="s">
        <v>172</v>
      </c>
      <c r="V28" s="137">
        <v>7</v>
      </c>
      <c r="W28" s="137">
        <v>2</v>
      </c>
      <c r="X28" s="137" t="s">
        <v>173</v>
      </c>
      <c r="Y28" s="137" t="s">
        <v>173</v>
      </c>
      <c r="Z28" s="137" t="s">
        <v>173</v>
      </c>
      <c r="AA28" s="137">
        <v>3</v>
      </c>
      <c r="AB28" s="137">
        <v>1</v>
      </c>
      <c r="AC28" s="137" t="s">
        <v>172</v>
      </c>
      <c r="AD28" s="137" t="s">
        <v>172</v>
      </c>
      <c r="AE28" s="137" t="s">
        <v>172</v>
      </c>
      <c r="AF28" s="137">
        <v>9</v>
      </c>
      <c r="AG28" s="137" t="s">
        <v>172</v>
      </c>
      <c r="AH28" s="137" t="s">
        <v>173</v>
      </c>
      <c r="AI28" s="137">
        <v>23</v>
      </c>
      <c r="AJ28" s="137">
        <v>2</v>
      </c>
      <c r="AK28" s="137">
        <v>1</v>
      </c>
      <c r="AL28" s="137">
        <v>1</v>
      </c>
      <c r="AM28" s="137" t="s">
        <v>172</v>
      </c>
      <c r="AN28" s="137">
        <v>2</v>
      </c>
      <c r="AO28" s="137">
        <v>5</v>
      </c>
      <c r="AP28" s="137">
        <v>3</v>
      </c>
      <c r="AQ28" s="123" t="s">
        <v>174</v>
      </c>
      <c r="AR28" s="138">
        <v>331</v>
      </c>
      <c r="AS28" s="112"/>
    </row>
    <row r="29" spans="1:45" ht="15" customHeight="1">
      <c r="A29" t="s">
        <v>170</v>
      </c>
      <c r="B29" s="150" t="s">
        <v>187</v>
      </c>
      <c r="C29" s="119">
        <v>4</v>
      </c>
      <c r="D29" s="120">
        <v>147</v>
      </c>
      <c r="E29" s="121" t="s">
        <v>173</v>
      </c>
      <c r="F29" s="122">
        <v>3</v>
      </c>
      <c r="G29" s="122">
        <v>6</v>
      </c>
      <c r="H29" s="122">
        <v>2</v>
      </c>
      <c r="I29" s="122">
        <v>2</v>
      </c>
      <c r="J29" s="122" t="s">
        <v>172</v>
      </c>
      <c r="K29" s="122">
        <v>1</v>
      </c>
      <c r="L29" s="122">
        <v>7</v>
      </c>
      <c r="M29" s="122">
        <v>2</v>
      </c>
      <c r="N29" s="122">
        <v>1</v>
      </c>
      <c r="O29" s="122">
        <v>12</v>
      </c>
      <c r="P29" s="122">
        <v>7</v>
      </c>
      <c r="Q29" s="122">
        <v>4</v>
      </c>
      <c r="R29" s="122">
        <v>2</v>
      </c>
      <c r="S29" s="122" t="s">
        <v>172</v>
      </c>
      <c r="T29" s="122" t="s">
        <v>173</v>
      </c>
      <c r="U29" s="122" t="s">
        <v>172</v>
      </c>
      <c r="V29" s="122">
        <v>9</v>
      </c>
      <c r="W29" s="122">
        <v>12</v>
      </c>
      <c r="X29" s="122" t="s">
        <v>173</v>
      </c>
      <c r="Y29" s="122" t="s">
        <v>173</v>
      </c>
      <c r="Z29" s="122" t="s">
        <v>173</v>
      </c>
      <c r="AA29" s="122" t="s">
        <v>173</v>
      </c>
      <c r="AB29" s="122" t="s">
        <v>173</v>
      </c>
      <c r="AC29" s="122" t="s">
        <v>172</v>
      </c>
      <c r="AD29" s="122" t="s">
        <v>172</v>
      </c>
      <c r="AE29" s="122" t="s">
        <v>172</v>
      </c>
      <c r="AF29" s="122">
        <v>10</v>
      </c>
      <c r="AG29" s="122" t="s">
        <v>172</v>
      </c>
      <c r="AH29" s="122">
        <v>1</v>
      </c>
      <c r="AI29" s="122">
        <v>18</v>
      </c>
      <c r="AJ29" s="122">
        <v>1</v>
      </c>
      <c r="AK29" s="122">
        <v>5</v>
      </c>
      <c r="AL29" s="122">
        <v>9</v>
      </c>
      <c r="AM29" s="122" t="s">
        <v>172</v>
      </c>
      <c r="AN29" s="122">
        <v>5</v>
      </c>
      <c r="AO29" s="122">
        <v>13</v>
      </c>
      <c r="AP29" s="122">
        <v>10</v>
      </c>
      <c r="AQ29" s="125" t="s">
        <v>175</v>
      </c>
      <c r="AR29" s="124">
        <v>240</v>
      </c>
      <c r="AS29" s="112"/>
    </row>
    <row r="30" spans="1:45" ht="15" customHeight="1">
      <c r="A30" t="s">
        <v>170</v>
      </c>
      <c r="B30" s="150" t="s">
        <v>187</v>
      </c>
      <c r="C30" s="119">
        <v>3</v>
      </c>
      <c r="D30" s="120">
        <v>247</v>
      </c>
      <c r="E30" s="121">
        <v>3</v>
      </c>
      <c r="F30" s="122">
        <v>13</v>
      </c>
      <c r="G30" s="122">
        <v>4</v>
      </c>
      <c r="H30" s="122">
        <v>1</v>
      </c>
      <c r="I30" s="122">
        <v>3</v>
      </c>
      <c r="J30" s="122" t="s">
        <v>172</v>
      </c>
      <c r="K30" s="122">
        <v>1</v>
      </c>
      <c r="L30" s="122">
        <v>8</v>
      </c>
      <c r="M30" s="122">
        <v>2</v>
      </c>
      <c r="N30" s="122" t="s">
        <v>173</v>
      </c>
      <c r="O30" s="122">
        <v>29</v>
      </c>
      <c r="P30" s="122">
        <v>15</v>
      </c>
      <c r="Q30" s="122">
        <v>1</v>
      </c>
      <c r="R30" s="122">
        <v>3</v>
      </c>
      <c r="S30" s="122" t="s">
        <v>172</v>
      </c>
      <c r="T30" s="122" t="s">
        <v>173</v>
      </c>
      <c r="U30" s="122" t="s">
        <v>172</v>
      </c>
      <c r="V30" s="122">
        <v>12</v>
      </c>
      <c r="W30" s="122">
        <v>34</v>
      </c>
      <c r="X30" s="122" t="s">
        <v>173</v>
      </c>
      <c r="Y30" s="122" t="s">
        <v>173</v>
      </c>
      <c r="Z30" s="122" t="s">
        <v>173</v>
      </c>
      <c r="AA30" s="122">
        <v>1</v>
      </c>
      <c r="AB30" s="122">
        <v>2</v>
      </c>
      <c r="AC30" s="122" t="s">
        <v>172</v>
      </c>
      <c r="AD30" s="122" t="s">
        <v>172</v>
      </c>
      <c r="AE30" s="122" t="s">
        <v>172</v>
      </c>
      <c r="AF30" s="122">
        <v>13</v>
      </c>
      <c r="AG30" s="122" t="s">
        <v>172</v>
      </c>
      <c r="AH30" s="122">
        <v>4</v>
      </c>
      <c r="AI30" s="122">
        <v>14</v>
      </c>
      <c r="AJ30" s="122">
        <v>1</v>
      </c>
      <c r="AK30" s="122">
        <v>7</v>
      </c>
      <c r="AL30" s="122">
        <v>15</v>
      </c>
      <c r="AM30" s="122" t="s">
        <v>172</v>
      </c>
      <c r="AN30" s="122">
        <v>8</v>
      </c>
      <c r="AO30" s="122">
        <v>23</v>
      </c>
      <c r="AP30" s="122">
        <v>24</v>
      </c>
      <c r="AQ30" s="125" t="s">
        <v>176</v>
      </c>
      <c r="AR30" s="124">
        <v>152</v>
      </c>
      <c r="AS30" s="112"/>
    </row>
    <row r="31" spans="1:45" ht="15" customHeight="1">
      <c r="A31" t="s">
        <v>170</v>
      </c>
      <c r="B31" s="150" t="s">
        <v>187</v>
      </c>
      <c r="C31" s="119">
        <v>2</v>
      </c>
      <c r="D31" s="120">
        <v>264</v>
      </c>
      <c r="E31" s="121">
        <v>4</v>
      </c>
      <c r="F31" s="122">
        <v>14</v>
      </c>
      <c r="G31" s="122">
        <v>12</v>
      </c>
      <c r="H31" s="122">
        <v>3</v>
      </c>
      <c r="I31" s="122">
        <v>5</v>
      </c>
      <c r="J31" s="122" t="s">
        <v>172</v>
      </c>
      <c r="K31" s="122">
        <v>1</v>
      </c>
      <c r="L31" s="122">
        <v>11</v>
      </c>
      <c r="M31" s="122">
        <v>6</v>
      </c>
      <c r="N31" s="122">
        <v>1</v>
      </c>
      <c r="O31" s="122">
        <v>34</v>
      </c>
      <c r="P31" s="122">
        <v>29</v>
      </c>
      <c r="Q31" s="122">
        <v>8</v>
      </c>
      <c r="R31" s="122">
        <v>17</v>
      </c>
      <c r="S31" s="122" t="s">
        <v>172</v>
      </c>
      <c r="T31" s="122" t="s">
        <v>173</v>
      </c>
      <c r="U31" s="122" t="s">
        <v>172</v>
      </c>
      <c r="V31" s="122">
        <v>9</v>
      </c>
      <c r="W31" s="122">
        <v>10</v>
      </c>
      <c r="X31" s="122" t="s">
        <v>173</v>
      </c>
      <c r="Y31" s="122" t="s">
        <v>173</v>
      </c>
      <c r="Z31" s="122" t="s">
        <v>173</v>
      </c>
      <c r="AA31" s="122">
        <v>2</v>
      </c>
      <c r="AB31" s="122">
        <v>6</v>
      </c>
      <c r="AC31" s="122" t="s">
        <v>172</v>
      </c>
      <c r="AD31" s="122" t="s">
        <v>172</v>
      </c>
      <c r="AE31" s="122" t="s">
        <v>172</v>
      </c>
      <c r="AF31" s="122">
        <v>6</v>
      </c>
      <c r="AG31" s="122" t="s">
        <v>172</v>
      </c>
      <c r="AH31" s="122">
        <v>1</v>
      </c>
      <c r="AI31" s="122">
        <v>5</v>
      </c>
      <c r="AJ31" s="122">
        <v>1</v>
      </c>
      <c r="AK31" s="122">
        <v>6</v>
      </c>
      <c r="AL31" s="122">
        <v>2</v>
      </c>
      <c r="AM31" s="122" t="s">
        <v>172</v>
      </c>
      <c r="AN31" s="122">
        <v>3</v>
      </c>
      <c r="AO31" s="122">
        <v>24</v>
      </c>
      <c r="AP31" s="122">
        <v>38</v>
      </c>
      <c r="AQ31" s="125" t="s">
        <v>177</v>
      </c>
      <c r="AR31" s="124">
        <v>8</v>
      </c>
      <c r="AS31" s="112"/>
    </row>
    <row r="32" spans="1:45" ht="15" customHeight="1">
      <c r="A32" t="s">
        <v>170</v>
      </c>
      <c r="B32" s="150" t="s">
        <v>187</v>
      </c>
      <c r="C32" s="119">
        <v>1</v>
      </c>
      <c r="D32" s="120">
        <v>306</v>
      </c>
      <c r="E32" s="121">
        <v>2</v>
      </c>
      <c r="F32" s="122">
        <v>2</v>
      </c>
      <c r="G32" s="122">
        <v>4</v>
      </c>
      <c r="H32" s="122">
        <v>1</v>
      </c>
      <c r="I32" s="122" t="s">
        <v>173</v>
      </c>
      <c r="J32" s="122" t="s">
        <v>172</v>
      </c>
      <c r="K32" s="122">
        <v>1</v>
      </c>
      <c r="L32" s="122">
        <v>14</v>
      </c>
      <c r="M32" s="122">
        <v>3</v>
      </c>
      <c r="N32" s="122">
        <v>4</v>
      </c>
      <c r="O32" s="122">
        <v>32</v>
      </c>
      <c r="P32" s="122">
        <v>18</v>
      </c>
      <c r="Q32" s="122">
        <v>14</v>
      </c>
      <c r="R32" s="122">
        <v>8</v>
      </c>
      <c r="S32" s="122" t="s">
        <v>172</v>
      </c>
      <c r="T32" s="122" t="s">
        <v>173</v>
      </c>
      <c r="U32" s="122" t="s">
        <v>172</v>
      </c>
      <c r="V32" s="122">
        <v>27</v>
      </c>
      <c r="W32" s="122">
        <v>51</v>
      </c>
      <c r="X32" s="122" t="s">
        <v>173</v>
      </c>
      <c r="Y32" s="122" t="s">
        <v>173</v>
      </c>
      <c r="Z32" s="122" t="s">
        <v>173</v>
      </c>
      <c r="AA32" s="122">
        <v>1</v>
      </c>
      <c r="AB32" s="122">
        <v>11</v>
      </c>
      <c r="AC32" s="122" t="s">
        <v>172</v>
      </c>
      <c r="AD32" s="122" t="s">
        <v>172</v>
      </c>
      <c r="AE32" s="122" t="s">
        <v>172</v>
      </c>
      <c r="AF32" s="122">
        <v>20</v>
      </c>
      <c r="AG32" s="122" t="s">
        <v>172</v>
      </c>
      <c r="AH32" s="122">
        <v>2</v>
      </c>
      <c r="AI32" s="122">
        <v>2</v>
      </c>
      <c r="AJ32" s="122">
        <v>1</v>
      </c>
      <c r="AK32" s="122">
        <v>9</v>
      </c>
      <c r="AL32" s="122" t="s">
        <v>173</v>
      </c>
      <c r="AM32" s="122" t="s">
        <v>172</v>
      </c>
      <c r="AN32" s="122" t="s">
        <v>173</v>
      </c>
      <c r="AO32" s="122">
        <v>50</v>
      </c>
      <c r="AP32" s="122">
        <v>28</v>
      </c>
      <c r="AQ32" s="125" t="s">
        <v>178</v>
      </c>
      <c r="AR32" s="124">
        <v>2</v>
      </c>
      <c r="AS32" s="112"/>
    </row>
    <row r="33" spans="1:45" ht="15" customHeight="1">
      <c r="A33" t="s">
        <v>170</v>
      </c>
      <c r="B33" s="150" t="s">
        <v>187</v>
      </c>
      <c r="C33" s="119" t="s">
        <v>179</v>
      </c>
      <c r="D33" s="120">
        <v>1062</v>
      </c>
      <c r="E33" s="121">
        <v>10</v>
      </c>
      <c r="F33" s="122">
        <v>34</v>
      </c>
      <c r="G33" s="122">
        <v>29</v>
      </c>
      <c r="H33" s="122">
        <v>10</v>
      </c>
      <c r="I33" s="122">
        <v>11</v>
      </c>
      <c r="J33" s="122">
        <v>1</v>
      </c>
      <c r="K33" s="122">
        <v>5</v>
      </c>
      <c r="L33" s="122">
        <v>40</v>
      </c>
      <c r="M33" s="122">
        <v>14</v>
      </c>
      <c r="N33" s="122">
        <v>7</v>
      </c>
      <c r="O33" s="122">
        <v>120</v>
      </c>
      <c r="P33" s="122">
        <v>73</v>
      </c>
      <c r="Q33" s="122">
        <v>29</v>
      </c>
      <c r="R33" s="122">
        <v>32</v>
      </c>
      <c r="S33" s="122">
        <v>2</v>
      </c>
      <c r="T33" s="122" t="s">
        <v>173</v>
      </c>
      <c r="U33" s="122">
        <v>3</v>
      </c>
      <c r="V33" s="122">
        <v>64</v>
      </c>
      <c r="W33" s="122">
        <v>109</v>
      </c>
      <c r="X33" s="122" t="s">
        <v>173</v>
      </c>
      <c r="Y33" s="122" t="s">
        <v>173</v>
      </c>
      <c r="Z33" s="122" t="s">
        <v>173</v>
      </c>
      <c r="AA33" s="122">
        <v>7</v>
      </c>
      <c r="AB33" s="122">
        <v>20</v>
      </c>
      <c r="AC33" s="122">
        <v>4</v>
      </c>
      <c r="AD33" s="122">
        <v>3</v>
      </c>
      <c r="AE33" s="122">
        <v>4</v>
      </c>
      <c r="AF33" s="122">
        <v>58</v>
      </c>
      <c r="AG33" s="122">
        <v>4</v>
      </c>
      <c r="AH33" s="122">
        <v>8</v>
      </c>
      <c r="AI33" s="122">
        <v>62</v>
      </c>
      <c r="AJ33" s="122">
        <v>6</v>
      </c>
      <c r="AK33" s="122">
        <v>28</v>
      </c>
      <c r="AL33" s="122">
        <v>27</v>
      </c>
      <c r="AM33" s="122">
        <v>2</v>
      </c>
      <c r="AN33" s="122">
        <v>18</v>
      </c>
      <c r="AO33" s="122">
        <v>115</v>
      </c>
      <c r="AP33" s="122">
        <v>103</v>
      </c>
      <c r="AQ33" s="125" t="s">
        <v>180</v>
      </c>
      <c r="AR33" s="124">
        <v>733</v>
      </c>
      <c r="AS33" s="112"/>
    </row>
    <row r="34" spans="1:45" s="126" customFormat="1" ht="15" customHeight="1">
      <c r="A34" s="126" t="s">
        <v>170</v>
      </c>
      <c r="B34" s="127" t="s">
        <v>181</v>
      </c>
      <c r="C34" s="128" t="s">
        <v>182</v>
      </c>
      <c r="D34" s="129">
        <v>2.5</v>
      </c>
      <c r="E34" s="130">
        <v>2.4</v>
      </c>
      <c r="F34" s="131">
        <v>2.68</v>
      </c>
      <c r="G34" s="131">
        <v>2.72</v>
      </c>
      <c r="H34" s="131">
        <v>3.3</v>
      </c>
      <c r="I34" s="131">
        <v>2.91</v>
      </c>
      <c r="J34" s="131" t="s">
        <v>172</v>
      </c>
      <c r="K34" s="131">
        <v>3</v>
      </c>
      <c r="L34" s="131">
        <v>2.2000000000000002</v>
      </c>
      <c r="M34" s="131">
        <v>2.4300000000000002</v>
      </c>
      <c r="N34" s="131">
        <v>2.14</v>
      </c>
      <c r="O34" s="131">
        <v>2.5</v>
      </c>
      <c r="P34" s="131">
        <v>2.3199999999999998</v>
      </c>
      <c r="Q34" s="131">
        <v>2.0299999999999998</v>
      </c>
      <c r="R34" s="131">
        <v>2.16</v>
      </c>
      <c r="S34" s="131" t="s">
        <v>172</v>
      </c>
      <c r="T34" s="131" t="s">
        <v>173</v>
      </c>
      <c r="U34" s="131" t="s">
        <v>172</v>
      </c>
      <c r="V34" s="131">
        <v>2.38</v>
      </c>
      <c r="W34" s="131">
        <v>2.12</v>
      </c>
      <c r="X34" s="131" t="s">
        <v>173</v>
      </c>
      <c r="Y34" s="131" t="s">
        <v>173</v>
      </c>
      <c r="Z34" s="131" t="s">
        <v>173</v>
      </c>
      <c r="AA34" s="131">
        <v>3.29</v>
      </c>
      <c r="AB34" s="131">
        <v>1.7</v>
      </c>
      <c r="AC34" s="131" t="s">
        <v>172</v>
      </c>
      <c r="AD34" s="131" t="s">
        <v>172</v>
      </c>
      <c r="AE34" s="131" t="s">
        <v>172</v>
      </c>
      <c r="AF34" s="131">
        <v>2.69</v>
      </c>
      <c r="AG34" s="131" t="s">
        <v>172</v>
      </c>
      <c r="AH34" s="131">
        <v>2.5</v>
      </c>
      <c r="AI34" s="131">
        <v>3.89</v>
      </c>
      <c r="AJ34" s="131">
        <v>3.33</v>
      </c>
      <c r="AK34" s="131">
        <v>2.39</v>
      </c>
      <c r="AL34" s="131">
        <v>3.33</v>
      </c>
      <c r="AM34" s="131" t="s">
        <v>172</v>
      </c>
      <c r="AN34" s="131">
        <v>3.33</v>
      </c>
      <c r="AO34" s="131">
        <v>2.12</v>
      </c>
      <c r="AP34" s="131">
        <v>2.2400000000000002</v>
      </c>
      <c r="AQ34" s="125" t="s">
        <v>183</v>
      </c>
      <c r="AR34" s="132" t="s">
        <v>184</v>
      </c>
      <c r="AS34" s="133"/>
    </row>
    <row r="35" spans="1:45" ht="15" customHeight="1">
      <c r="A35" t="s">
        <v>170</v>
      </c>
      <c r="B35" s="134" t="s">
        <v>188</v>
      </c>
      <c r="C35" s="135">
        <v>5</v>
      </c>
      <c r="D35" s="120" t="s">
        <v>173</v>
      </c>
      <c r="E35" s="136" t="s">
        <v>172</v>
      </c>
      <c r="F35" s="137" t="s">
        <v>173</v>
      </c>
      <c r="G35" s="137" t="s">
        <v>172</v>
      </c>
      <c r="H35" s="137" t="s">
        <v>173</v>
      </c>
      <c r="I35" s="137" t="s">
        <v>173</v>
      </c>
      <c r="J35" s="137" t="s">
        <v>173</v>
      </c>
      <c r="K35" s="137" t="s">
        <v>173</v>
      </c>
      <c r="L35" s="137" t="s">
        <v>173</v>
      </c>
      <c r="M35" s="137" t="s">
        <v>173</v>
      </c>
      <c r="N35" s="137" t="s">
        <v>173</v>
      </c>
      <c r="O35" s="137" t="s">
        <v>172</v>
      </c>
      <c r="P35" s="137" t="s">
        <v>172</v>
      </c>
      <c r="Q35" s="137" t="s">
        <v>172</v>
      </c>
      <c r="R35" s="137" t="s">
        <v>173</v>
      </c>
      <c r="S35" s="137" t="s">
        <v>173</v>
      </c>
      <c r="T35" s="137" t="s">
        <v>173</v>
      </c>
      <c r="U35" s="137" t="s">
        <v>173</v>
      </c>
      <c r="V35" s="137" t="s">
        <v>172</v>
      </c>
      <c r="W35" s="137" t="s">
        <v>173</v>
      </c>
      <c r="X35" s="137" t="s">
        <v>173</v>
      </c>
      <c r="Y35" s="137" t="s">
        <v>173</v>
      </c>
      <c r="Z35" s="137" t="s">
        <v>173</v>
      </c>
      <c r="AA35" s="137" t="s">
        <v>173</v>
      </c>
      <c r="AB35" s="137" t="s">
        <v>172</v>
      </c>
      <c r="AC35" s="137" t="s">
        <v>173</v>
      </c>
      <c r="AD35" s="137" t="s">
        <v>173</v>
      </c>
      <c r="AE35" s="137" t="s">
        <v>173</v>
      </c>
      <c r="AF35" s="137" t="s">
        <v>173</v>
      </c>
      <c r="AG35" s="137" t="s">
        <v>173</v>
      </c>
      <c r="AH35" s="137" t="s">
        <v>173</v>
      </c>
      <c r="AI35" s="137" t="s">
        <v>173</v>
      </c>
      <c r="AJ35" s="137" t="s">
        <v>173</v>
      </c>
      <c r="AK35" s="137" t="s">
        <v>172</v>
      </c>
      <c r="AL35" s="137" t="s">
        <v>173</v>
      </c>
      <c r="AM35" s="137" t="s">
        <v>173</v>
      </c>
      <c r="AN35" s="137" t="s">
        <v>173</v>
      </c>
      <c r="AO35" s="137" t="s">
        <v>172</v>
      </c>
      <c r="AP35" s="137" t="s">
        <v>172</v>
      </c>
      <c r="AQ35" s="123" t="s">
        <v>174</v>
      </c>
      <c r="AR35" s="138">
        <v>3</v>
      </c>
      <c r="AS35" s="112"/>
    </row>
    <row r="36" spans="1:45" ht="15" customHeight="1">
      <c r="A36" t="s">
        <v>170</v>
      </c>
      <c r="B36" s="150" t="s">
        <v>188</v>
      </c>
      <c r="C36" s="119">
        <v>4</v>
      </c>
      <c r="D36" s="120">
        <v>2</v>
      </c>
      <c r="E36" s="121" t="s">
        <v>172</v>
      </c>
      <c r="F36" s="122" t="s">
        <v>173</v>
      </c>
      <c r="G36" s="122" t="s">
        <v>172</v>
      </c>
      <c r="H36" s="122" t="s">
        <v>173</v>
      </c>
      <c r="I36" s="122" t="s">
        <v>173</v>
      </c>
      <c r="J36" s="122" t="s">
        <v>173</v>
      </c>
      <c r="K36" s="122" t="s">
        <v>173</v>
      </c>
      <c r="L36" s="122" t="s">
        <v>173</v>
      </c>
      <c r="M36" s="122" t="s">
        <v>173</v>
      </c>
      <c r="N36" s="122" t="s">
        <v>173</v>
      </c>
      <c r="O36" s="122" t="s">
        <v>172</v>
      </c>
      <c r="P36" s="122" t="s">
        <v>172</v>
      </c>
      <c r="Q36" s="122" t="s">
        <v>172</v>
      </c>
      <c r="R36" s="122" t="s">
        <v>173</v>
      </c>
      <c r="S36" s="122" t="s">
        <v>173</v>
      </c>
      <c r="T36" s="122" t="s">
        <v>173</v>
      </c>
      <c r="U36" s="122" t="s">
        <v>173</v>
      </c>
      <c r="V36" s="122" t="s">
        <v>172</v>
      </c>
      <c r="W36" s="122" t="s">
        <v>173</v>
      </c>
      <c r="X36" s="122" t="s">
        <v>173</v>
      </c>
      <c r="Y36" s="122" t="s">
        <v>173</v>
      </c>
      <c r="Z36" s="122" t="s">
        <v>173</v>
      </c>
      <c r="AA36" s="122" t="s">
        <v>173</v>
      </c>
      <c r="AB36" s="122" t="s">
        <v>172</v>
      </c>
      <c r="AC36" s="122" t="s">
        <v>173</v>
      </c>
      <c r="AD36" s="122" t="s">
        <v>173</v>
      </c>
      <c r="AE36" s="122" t="s">
        <v>173</v>
      </c>
      <c r="AF36" s="122" t="s">
        <v>173</v>
      </c>
      <c r="AG36" s="122" t="s">
        <v>173</v>
      </c>
      <c r="AH36" s="122" t="s">
        <v>173</v>
      </c>
      <c r="AI36" s="122" t="s">
        <v>173</v>
      </c>
      <c r="AJ36" s="122" t="s">
        <v>173</v>
      </c>
      <c r="AK36" s="122" t="s">
        <v>172</v>
      </c>
      <c r="AL36" s="122" t="s">
        <v>173</v>
      </c>
      <c r="AM36" s="122" t="s">
        <v>173</v>
      </c>
      <c r="AN36" s="122" t="s">
        <v>173</v>
      </c>
      <c r="AO36" s="122" t="s">
        <v>172</v>
      </c>
      <c r="AP36" s="122" t="s">
        <v>172</v>
      </c>
      <c r="AQ36" s="125" t="s">
        <v>175</v>
      </c>
      <c r="AR36" s="124">
        <v>6</v>
      </c>
      <c r="AS36" s="112"/>
    </row>
    <row r="37" spans="1:45" ht="15" customHeight="1">
      <c r="A37" t="s">
        <v>170</v>
      </c>
      <c r="B37" s="150" t="s">
        <v>188</v>
      </c>
      <c r="C37" s="119">
        <v>3</v>
      </c>
      <c r="D37" s="120">
        <v>2</v>
      </c>
      <c r="E37" s="121" t="s">
        <v>172</v>
      </c>
      <c r="F37" s="122" t="s">
        <v>173</v>
      </c>
      <c r="G37" s="122" t="s">
        <v>172</v>
      </c>
      <c r="H37" s="122" t="s">
        <v>173</v>
      </c>
      <c r="I37" s="122" t="s">
        <v>173</v>
      </c>
      <c r="J37" s="122" t="s">
        <v>173</v>
      </c>
      <c r="K37" s="122" t="s">
        <v>173</v>
      </c>
      <c r="L37" s="122" t="s">
        <v>173</v>
      </c>
      <c r="M37" s="122" t="s">
        <v>173</v>
      </c>
      <c r="N37" s="122" t="s">
        <v>173</v>
      </c>
      <c r="O37" s="122" t="s">
        <v>172</v>
      </c>
      <c r="P37" s="122" t="s">
        <v>172</v>
      </c>
      <c r="Q37" s="122" t="s">
        <v>172</v>
      </c>
      <c r="R37" s="122" t="s">
        <v>173</v>
      </c>
      <c r="S37" s="122" t="s">
        <v>173</v>
      </c>
      <c r="T37" s="122" t="s">
        <v>173</v>
      </c>
      <c r="U37" s="122" t="s">
        <v>173</v>
      </c>
      <c r="V37" s="122" t="s">
        <v>172</v>
      </c>
      <c r="W37" s="122" t="s">
        <v>173</v>
      </c>
      <c r="X37" s="122" t="s">
        <v>173</v>
      </c>
      <c r="Y37" s="122" t="s">
        <v>173</v>
      </c>
      <c r="Z37" s="122" t="s">
        <v>173</v>
      </c>
      <c r="AA37" s="122" t="s">
        <v>173</v>
      </c>
      <c r="AB37" s="122" t="s">
        <v>172</v>
      </c>
      <c r="AC37" s="122" t="s">
        <v>173</v>
      </c>
      <c r="AD37" s="122" t="s">
        <v>173</v>
      </c>
      <c r="AE37" s="122" t="s">
        <v>173</v>
      </c>
      <c r="AF37" s="122" t="s">
        <v>173</v>
      </c>
      <c r="AG37" s="122" t="s">
        <v>173</v>
      </c>
      <c r="AH37" s="122" t="s">
        <v>173</v>
      </c>
      <c r="AI37" s="122" t="s">
        <v>173</v>
      </c>
      <c r="AJ37" s="122" t="s">
        <v>173</v>
      </c>
      <c r="AK37" s="122" t="s">
        <v>172</v>
      </c>
      <c r="AL37" s="122" t="s">
        <v>173</v>
      </c>
      <c r="AM37" s="122" t="s">
        <v>173</v>
      </c>
      <c r="AN37" s="122" t="s">
        <v>173</v>
      </c>
      <c r="AO37" s="122" t="s">
        <v>172</v>
      </c>
      <c r="AP37" s="122" t="s">
        <v>172</v>
      </c>
      <c r="AQ37" s="125" t="s">
        <v>176</v>
      </c>
      <c r="AR37" s="124">
        <v>2</v>
      </c>
      <c r="AS37" s="112"/>
    </row>
    <row r="38" spans="1:45" ht="15" customHeight="1">
      <c r="A38" t="s">
        <v>170</v>
      </c>
      <c r="B38" s="150" t="s">
        <v>188</v>
      </c>
      <c r="C38" s="119">
        <v>2</v>
      </c>
      <c r="D38" s="120">
        <v>7</v>
      </c>
      <c r="E38" s="121" t="s">
        <v>172</v>
      </c>
      <c r="F38" s="122" t="s">
        <v>173</v>
      </c>
      <c r="G38" s="122" t="s">
        <v>172</v>
      </c>
      <c r="H38" s="122" t="s">
        <v>173</v>
      </c>
      <c r="I38" s="122" t="s">
        <v>173</v>
      </c>
      <c r="J38" s="122" t="s">
        <v>173</v>
      </c>
      <c r="K38" s="122" t="s">
        <v>173</v>
      </c>
      <c r="L38" s="122" t="s">
        <v>173</v>
      </c>
      <c r="M38" s="122" t="s">
        <v>173</v>
      </c>
      <c r="N38" s="122" t="s">
        <v>173</v>
      </c>
      <c r="O38" s="122" t="s">
        <v>172</v>
      </c>
      <c r="P38" s="122" t="s">
        <v>172</v>
      </c>
      <c r="Q38" s="122" t="s">
        <v>172</v>
      </c>
      <c r="R38" s="122" t="s">
        <v>173</v>
      </c>
      <c r="S38" s="122" t="s">
        <v>173</v>
      </c>
      <c r="T38" s="122" t="s">
        <v>173</v>
      </c>
      <c r="U38" s="122" t="s">
        <v>173</v>
      </c>
      <c r="V38" s="122" t="s">
        <v>172</v>
      </c>
      <c r="W38" s="122" t="s">
        <v>173</v>
      </c>
      <c r="X38" s="122" t="s">
        <v>173</v>
      </c>
      <c r="Y38" s="122" t="s">
        <v>173</v>
      </c>
      <c r="Z38" s="122" t="s">
        <v>173</v>
      </c>
      <c r="AA38" s="122" t="s">
        <v>173</v>
      </c>
      <c r="AB38" s="122" t="s">
        <v>172</v>
      </c>
      <c r="AC38" s="122" t="s">
        <v>173</v>
      </c>
      <c r="AD38" s="122" t="s">
        <v>173</v>
      </c>
      <c r="AE38" s="122" t="s">
        <v>173</v>
      </c>
      <c r="AF38" s="122" t="s">
        <v>173</v>
      </c>
      <c r="AG38" s="122" t="s">
        <v>173</v>
      </c>
      <c r="AH38" s="122" t="s">
        <v>173</v>
      </c>
      <c r="AI38" s="122" t="s">
        <v>173</v>
      </c>
      <c r="AJ38" s="122" t="s">
        <v>173</v>
      </c>
      <c r="AK38" s="122" t="s">
        <v>172</v>
      </c>
      <c r="AL38" s="122" t="s">
        <v>173</v>
      </c>
      <c r="AM38" s="122" t="s">
        <v>173</v>
      </c>
      <c r="AN38" s="122" t="s">
        <v>173</v>
      </c>
      <c r="AO38" s="122" t="s">
        <v>172</v>
      </c>
      <c r="AP38" s="122" t="s">
        <v>172</v>
      </c>
      <c r="AQ38" s="125" t="s">
        <v>177</v>
      </c>
      <c r="AR38" s="124" t="s">
        <v>184</v>
      </c>
      <c r="AS38" s="112"/>
    </row>
    <row r="39" spans="1:45" ht="15" customHeight="1">
      <c r="A39" t="s">
        <v>170</v>
      </c>
      <c r="B39" s="150" t="s">
        <v>188</v>
      </c>
      <c r="C39" s="119">
        <v>1</v>
      </c>
      <c r="D39" s="120">
        <v>4</v>
      </c>
      <c r="E39" s="121" t="s">
        <v>172</v>
      </c>
      <c r="F39" s="122" t="s">
        <v>173</v>
      </c>
      <c r="G39" s="122" t="s">
        <v>172</v>
      </c>
      <c r="H39" s="122" t="s">
        <v>173</v>
      </c>
      <c r="I39" s="122" t="s">
        <v>173</v>
      </c>
      <c r="J39" s="122" t="s">
        <v>173</v>
      </c>
      <c r="K39" s="122" t="s">
        <v>173</v>
      </c>
      <c r="L39" s="122" t="s">
        <v>173</v>
      </c>
      <c r="M39" s="122" t="s">
        <v>173</v>
      </c>
      <c r="N39" s="122" t="s">
        <v>173</v>
      </c>
      <c r="O39" s="122" t="s">
        <v>172</v>
      </c>
      <c r="P39" s="122" t="s">
        <v>172</v>
      </c>
      <c r="Q39" s="122" t="s">
        <v>172</v>
      </c>
      <c r="R39" s="122" t="s">
        <v>173</v>
      </c>
      <c r="S39" s="122" t="s">
        <v>173</v>
      </c>
      <c r="T39" s="122" t="s">
        <v>173</v>
      </c>
      <c r="U39" s="122" t="s">
        <v>173</v>
      </c>
      <c r="V39" s="122" t="s">
        <v>172</v>
      </c>
      <c r="W39" s="122" t="s">
        <v>173</v>
      </c>
      <c r="X39" s="122" t="s">
        <v>173</v>
      </c>
      <c r="Y39" s="122" t="s">
        <v>173</v>
      </c>
      <c r="Z39" s="122" t="s">
        <v>173</v>
      </c>
      <c r="AA39" s="122" t="s">
        <v>173</v>
      </c>
      <c r="AB39" s="122" t="s">
        <v>172</v>
      </c>
      <c r="AC39" s="122" t="s">
        <v>173</v>
      </c>
      <c r="AD39" s="122" t="s">
        <v>173</v>
      </c>
      <c r="AE39" s="122" t="s">
        <v>173</v>
      </c>
      <c r="AF39" s="122" t="s">
        <v>173</v>
      </c>
      <c r="AG39" s="122" t="s">
        <v>173</v>
      </c>
      <c r="AH39" s="122" t="s">
        <v>173</v>
      </c>
      <c r="AI39" s="122" t="s">
        <v>173</v>
      </c>
      <c r="AJ39" s="122" t="s">
        <v>173</v>
      </c>
      <c r="AK39" s="122" t="s">
        <v>172</v>
      </c>
      <c r="AL39" s="122" t="s">
        <v>173</v>
      </c>
      <c r="AM39" s="122" t="s">
        <v>173</v>
      </c>
      <c r="AN39" s="122" t="s">
        <v>173</v>
      </c>
      <c r="AO39" s="122" t="s">
        <v>172</v>
      </c>
      <c r="AP39" s="122" t="s">
        <v>172</v>
      </c>
      <c r="AQ39" s="125" t="s">
        <v>178</v>
      </c>
      <c r="AR39" s="124" t="s">
        <v>184</v>
      </c>
      <c r="AS39" s="112"/>
    </row>
    <row r="40" spans="1:45" ht="15" customHeight="1">
      <c r="A40" t="s">
        <v>170</v>
      </c>
      <c r="B40" s="150" t="s">
        <v>188</v>
      </c>
      <c r="C40" s="119" t="s">
        <v>179</v>
      </c>
      <c r="D40" s="120">
        <v>15</v>
      </c>
      <c r="E40" s="121">
        <v>1</v>
      </c>
      <c r="F40" s="122" t="s">
        <v>173</v>
      </c>
      <c r="G40" s="122">
        <v>1</v>
      </c>
      <c r="H40" s="122" t="s">
        <v>173</v>
      </c>
      <c r="I40" s="122" t="s">
        <v>173</v>
      </c>
      <c r="J40" s="122" t="s">
        <v>173</v>
      </c>
      <c r="K40" s="122" t="s">
        <v>173</v>
      </c>
      <c r="L40" s="122" t="s">
        <v>173</v>
      </c>
      <c r="M40" s="122" t="s">
        <v>173</v>
      </c>
      <c r="N40" s="122" t="s">
        <v>173</v>
      </c>
      <c r="O40" s="122">
        <v>3</v>
      </c>
      <c r="P40" s="122">
        <v>1</v>
      </c>
      <c r="Q40" s="122">
        <v>2</v>
      </c>
      <c r="R40" s="122" t="s">
        <v>173</v>
      </c>
      <c r="S40" s="122" t="s">
        <v>173</v>
      </c>
      <c r="T40" s="122" t="s">
        <v>173</v>
      </c>
      <c r="U40" s="122" t="s">
        <v>173</v>
      </c>
      <c r="V40" s="122">
        <v>1</v>
      </c>
      <c r="W40" s="122" t="s">
        <v>173</v>
      </c>
      <c r="X40" s="122" t="s">
        <v>173</v>
      </c>
      <c r="Y40" s="122" t="s">
        <v>173</v>
      </c>
      <c r="Z40" s="122" t="s">
        <v>173</v>
      </c>
      <c r="AA40" s="122" t="s">
        <v>173</v>
      </c>
      <c r="AB40" s="122">
        <v>1</v>
      </c>
      <c r="AC40" s="122" t="s">
        <v>173</v>
      </c>
      <c r="AD40" s="122" t="s">
        <v>173</v>
      </c>
      <c r="AE40" s="122" t="s">
        <v>173</v>
      </c>
      <c r="AF40" s="122" t="s">
        <v>173</v>
      </c>
      <c r="AG40" s="122" t="s">
        <v>173</v>
      </c>
      <c r="AH40" s="122" t="s">
        <v>173</v>
      </c>
      <c r="AI40" s="122" t="s">
        <v>173</v>
      </c>
      <c r="AJ40" s="122" t="s">
        <v>173</v>
      </c>
      <c r="AK40" s="122">
        <v>1</v>
      </c>
      <c r="AL40" s="122" t="s">
        <v>173</v>
      </c>
      <c r="AM40" s="122" t="s">
        <v>173</v>
      </c>
      <c r="AN40" s="122" t="s">
        <v>173</v>
      </c>
      <c r="AO40" s="122">
        <v>2</v>
      </c>
      <c r="AP40" s="122">
        <v>2</v>
      </c>
      <c r="AQ40" s="125" t="s">
        <v>180</v>
      </c>
      <c r="AR40" s="124">
        <v>11</v>
      </c>
      <c r="AS40" s="112"/>
    </row>
    <row r="41" spans="1:45" s="126" customFormat="1" ht="15" customHeight="1">
      <c r="A41" s="126" t="s">
        <v>170</v>
      </c>
      <c r="B41" s="127" t="s">
        <v>181</v>
      </c>
      <c r="C41" s="128" t="s">
        <v>182</v>
      </c>
      <c r="D41" s="129">
        <v>2.13</v>
      </c>
      <c r="E41" s="130" t="s">
        <v>172</v>
      </c>
      <c r="F41" s="131" t="s">
        <v>173</v>
      </c>
      <c r="G41" s="131" t="s">
        <v>172</v>
      </c>
      <c r="H41" s="131" t="s">
        <v>173</v>
      </c>
      <c r="I41" s="131" t="s">
        <v>173</v>
      </c>
      <c r="J41" s="131" t="s">
        <v>173</v>
      </c>
      <c r="K41" s="131" t="s">
        <v>173</v>
      </c>
      <c r="L41" s="131" t="s">
        <v>173</v>
      </c>
      <c r="M41" s="131" t="s">
        <v>173</v>
      </c>
      <c r="N41" s="131" t="s">
        <v>173</v>
      </c>
      <c r="O41" s="131" t="s">
        <v>172</v>
      </c>
      <c r="P41" s="131" t="s">
        <v>172</v>
      </c>
      <c r="Q41" s="131" t="s">
        <v>172</v>
      </c>
      <c r="R41" s="131" t="s">
        <v>173</v>
      </c>
      <c r="S41" s="131" t="s">
        <v>173</v>
      </c>
      <c r="T41" s="131" t="s">
        <v>173</v>
      </c>
      <c r="U41" s="131" t="s">
        <v>173</v>
      </c>
      <c r="V41" s="131" t="s">
        <v>172</v>
      </c>
      <c r="W41" s="131" t="s">
        <v>173</v>
      </c>
      <c r="X41" s="131" t="s">
        <v>173</v>
      </c>
      <c r="Y41" s="131" t="s">
        <v>173</v>
      </c>
      <c r="Z41" s="131" t="s">
        <v>173</v>
      </c>
      <c r="AA41" s="131" t="s">
        <v>173</v>
      </c>
      <c r="AB41" s="131" t="s">
        <v>172</v>
      </c>
      <c r="AC41" s="131" t="s">
        <v>173</v>
      </c>
      <c r="AD41" s="131" t="s">
        <v>173</v>
      </c>
      <c r="AE41" s="131" t="s">
        <v>173</v>
      </c>
      <c r="AF41" s="131" t="s">
        <v>173</v>
      </c>
      <c r="AG41" s="131" t="s">
        <v>173</v>
      </c>
      <c r="AH41" s="131" t="s">
        <v>173</v>
      </c>
      <c r="AI41" s="131" t="s">
        <v>173</v>
      </c>
      <c r="AJ41" s="131" t="s">
        <v>173</v>
      </c>
      <c r="AK41" s="131" t="s">
        <v>172</v>
      </c>
      <c r="AL41" s="131" t="s">
        <v>173</v>
      </c>
      <c r="AM41" s="131" t="s">
        <v>173</v>
      </c>
      <c r="AN41" s="131" t="s">
        <v>173</v>
      </c>
      <c r="AO41" s="131" t="s">
        <v>172</v>
      </c>
      <c r="AP41" s="131" t="s">
        <v>172</v>
      </c>
      <c r="AQ41" s="125" t="s">
        <v>183</v>
      </c>
      <c r="AR41" s="132" t="s">
        <v>184</v>
      </c>
      <c r="AS41" s="133"/>
    </row>
    <row r="42" spans="1:45" ht="15" customHeight="1">
      <c r="A42" t="s">
        <v>170</v>
      </c>
      <c r="B42" s="134" t="s">
        <v>189</v>
      </c>
      <c r="C42" s="135">
        <v>5</v>
      </c>
      <c r="D42" s="120">
        <v>377</v>
      </c>
      <c r="E42" s="136">
        <v>2</v>
      </c>
      <c r="F42" s="137">
        <v>14</v>
      </c>
      <c r="G42" s="137">
        <v>13</v>
      </c>
      <c r="H42" s="137">
        <v>23</v>
      </c>
      <c r="I42" s="137">
        <v>6</v>
      </c>
      <c r="J42" s="137" t="s">
        <v>172</v>
      </c>
      <c r="K42" s="137">
        <v>12</v>
      </c>
      <c r="L42" s="137">
        <v>3</v>
      </c>
      <c r="M42" s="137">
        <v>1</v>
      </c>
      <c r="N42" s="137">
        <v>5</v>
      </c>
      <c r="O42" s="137">
        <v>53</v>
      </c>
      <c r="P42" s="137">
        <v>33</v>
      </c>
      <c r="Q42" s="137">
        <v>12</v>
      </c>
      <c r="R42" s="137">
        <v>10</v>
      </c>
      <c r="S42" s="137">
        <v>4</v>
      </c>
      <c r="T42" s="137">
        <v>1</v>
      </c>
      <c r="U42" s="137">
        <v>3</v>
      </c>
      <c r="V42" s="137">
        <v>26</v>
      </c>
      <c r="W42" s="137">
        <v>11</v>
      </c>
      <c r="X42" s="137" t="s">
        <v>172</v>
      </c>
      <c r="Y42" s="137" t="s">
        <v>172</v>
      </c>
      <c r="Z42" s="137" t="s">
        <v>172</v>
      </c>
      <c r="AA42" s="137">
        <v>2</v>
      </c>
      <c r="AB42" s="137">
        <v>9</v>
      </c>
      <c r="AC42" s="137" t="s">
        <v>173</v>
      </c>
      <c r="AD42" s="137">
        <v>1</v>
      </c>
      <c r="AE42" s="137">
        <v>9</v>
      </c>
      <c r="AF42" s="137">
        <v>39</v>
      </c>
      <c r="AG42" s="137">
        <v>1</v>
      </c>
      <c r="AH42" s="137" t="s">
        <v>173</v>
      </c>
      <c r="AI42" s="137">
        <v>5</v>
      </c>
      <c r="AJ42" s="137" t="s">
        <v>172</v>
      </c>
      <c r="AK42" s="137">
        <v>6</v>
      </c>
      <c r="AL42" s="137">
        <v>12</v>
      </c>
      <c r="AM42" s="137" t="s">
        <v>173</v>
      </c>
      <c r="AN42" s="137">
        <v>8</v>
      </c>
      <c r="AO42" s="137">
        <v>34</v>
      </c>
      <c r="AP42" s="137">
        <v>17</v>
      </c>
      <c r="AQ42" s="123" t="s">
        <v>174</v>
      </c>
      <c r="AR42" s="138">
        <v>758</v>
      </c>
      <c r="AS42" s="112"/>
    </row>
    <row r="43" spans="1:45" ht="15" customHeight="1">
      <c r="A43" t="s">
        <v>170</v>
      </c>
      <c r="B43" s="150" t="s">
        <v>189</v>
      </c>
      <c r="C43" s="119">
        <v>4</v>
      </c>
      <c r="D43" s="120">
        <v>583</v>
      </c>
      <c r="E43" s="121">
        <v>5</v>
      </c>
      <c r="F43" s="122">
        <v>22</v>
      </c>
      <c r="G43" s="122">
        <v>21</v>
      </c>
      <c r="H43" s="122">
        <v>11</v>
      </c>
      <c r="I43" s="122">
        <v>14</v>
      </c>
      <c r="J43" s="122" t="s">
        <v>172</v>
      </c>
      <c r="K43" s="122">
        <v>3</v>
      </c>
      <c r="L43" s="122">
        <v>10</v>
      </c>
      <c r="M43" s="122">
        <v>8</v>
      </c>
      <c r="N43" s="122">
        <v>2</v>
      </c>
      <c r="O43" s="122">
        <v>60</v>
      </c>
      <c r="P43" s="122">
        <v>31</v>
      </c>
      <c r="Q43" s="122">
        <v>35</v>
      </c>
      <c r="R43" s="122">
        <v>13</v>
      </c>
      <c r="S43" s="122">
        <v>2</v>
      </c>
      <c r="T43" s="122" t="s">
        <v>173</v>
      </c>
      <c r="U43" s="122">
        <v>6</v>
      </c>
      <c r="V43" s="122">
        <v>24</v>
      </c>
      <c r="W43" s="122">
        <v>49</v>
      </c>
      <c r="X43" s="122" t="s">
        <v>172</v>
      </c>
      <c r="Y43" s="122" t="s">
        <v>172</v>
      </c>
      <c r="Z43" s="122" t="s">
        <v>172</v>
      </c>
      <c r="AA43" s="122">
        <v>2</v>
      </c>
      <c r="AB43" s="122">
        <v>16</v>
      </c>
      <c r="AC43" s="122">
        <v>1</v>
      </c>
      <c r="AD43" s="122">
        <v>4</v>
      </c>
      <c r="AE43" s="122">
        <v>7</v>
      </c>
      <c r="AF43" s="122">
        <v>41</v>
      </c>
      <c r="AG43" s="122">
        <v>7</v>
      </c>
      <c r="AH43" s="122">
        <v>3</v>
      </c>
      <c r="AI43" s="122">
        <v>8</v>
      </c>
      <c r="AJ43" s="122" t="s">
        <v>172</v>
      </c>
      <c r="AK43" s="122">
        <v>17</v>
      </c>
      <c r="AL43" s="122">
        <v>37</v>
      </c>
      <c r="AM43" s="122">
        <v>4</v>
      </c>
      <c r="AN43" s="122">
        <v>24</v>
      </c>
      <c r="AO43" s="122">
        <v>45</v>
      </c>
      <c r="AP43" s="122">
        <v>48</v>
      </c>
      <c r="AQ43" s="125" t="s">
        <v>175</v>
      </c>
      <c r="AR43" s="124">
        <v>630</v>
      </c>
      <c r="AS43" s="112"/>
    </row>
    <row r="44" spans="1:45" ht="15" customHeight="1">
      <c r="A44" t="s">
        <v>170</v>
      </c>
      <c r="B44" s="150" t="s">
        <v>189</v>
      </c>
      <c r="C44" s="119">
        <v>3</v>
      </c>
      <c r="D44" s="120">
        <v>813</v>
      </c>
      <c r="E44" s="121">
        <v>8</v>
      </c>
      <c r="F44" s="122">
        <v>47</v>
      </c>
      <c r="G44" s="122">
        <v>33</v>
      </c>
      <c r="H44" s="122">
        <v>11</v>
      </c>
      <c r="I44" s="122">
        <v>18</v>
      </c>
      <c r="J44" s="122" t="s">
        <v>172</v>
      </c>
      <c r="K44" s="122">
        <v>7</v>
      </c>
      <c r="L44" s="122">
        <v>34</v>
      </c>
      <c r="M44" s="122">
        <v>1</v>
      </c>
      <c r="N44" s="122">
        <v>3</v>
      </c>
      <c r="O44" s="122">
        <v>94</v>
      </c>
      <c r="P44" s="122">
        <v>71</v>
      </c>
      <c r="Q44" s="122">
        <v>15</v>
      </c>
      <c r="R44" s="122">
        <v>14</v>
      </c>
      <c r="S44" s="122">
        <v>8</v>
      </c>
      <c r="T44" s="122">
        <v>4</v>
      </c>
      <c r="U44" s="122">
        <v>1</v>
      </c>
      <c r="V44" s="122">
        <v>33</v>
      </c>
      <c r="W44" s="122">
        <v>52</v>
      </c>
      <c r="X44" s="122" t="s">
        <v>172</v>
      </c>
      <c r="Y44" s="122" t="s">
        <v>172</v>
      </c>
      <c r="Z44" s="122" t="s">
        <v>172</v>
      </c>
      <c r="AA44" s="122">
        <v>5</v>
      </c>
      <c r="AB44" s="122">
        <v>14</v>
      </c>
      <c r="AC44" s="122" t="s">
        <v>173</v>
      </c>
      <c r="AD44" s="122">
        <v>1</v>
      </c>
      <c r="AE44" s="122">
        <v>4</v>
      </c>
      <c r="AF44" s="122">
        <v>45</v>
      </c>
      <c r="AG44" s="122">
        <v>2</v>
      </c>
      <c r="AH44" s="122">
        <v>16</v>
      </c>
      <c r="AI44" s="122">
        <v>8</v>
      </c>
      <c r="AJ44" s="122" t="s">
        <v>172</v>
      </c>
      <c r="AK44" s="122">
        <v>18</v>
      </c>
      <c r="AL44" s="122">
        <v>48</v>
      </c>
      <c r="AM44" s="122">
        <v>2</v>
      </c>
      <c r="AN44" s="122">
        <v>20</v>
      </c>
      <c r="AO44" s="122">
        <v>83</v>
      </c>
      <c r="AP44" s="122">
        <v>89</v>
      </c>
      <c r="AQ44" s="125" t="s">
        <v>176</v>
      </c>
      <c r="AR44" s="124">
        <v>480</v>
      </c>
      <c r="AS44" s="112"/>
    </row>
    <row r="45" spans="1:45" ht="15" customHeight="1">
      <c r="A45" t="s">
        <v>170</v>
      </c>
      <c r="B45" s="150" t="s">
        <v>189</v>
      </c>
      <c r="C45" s="119">
        <v>2</v>
      </c>
      <c r="D45" s="120">
        <v>616</v>
      </c>
      <c r="E45" s="121">
        <v>2</v>
      </c>
      <c r="F45" s="122">
        <v>22</v>
      </c>
      <c r="G45" s="122">
        <v>22</v>
      </c>
      <c r="H45" s="122">
        <v>11</v>
      </c>
      <c r="I45" s="122">
        <v>12</v>
      </c>
      <c r="J45" s="122" t="s">
        <v>172</v>
      </c>
      <c r="K45" s="122">
        <v>3</v>
      </c>
      <c r="L45" s="122">
        <v>36</v>
      </c>
      <c r="M45" s="122">
        <v>7</v>
      </c>
      <c r="N45" s="122">
        <v>3</v>
      </c>
      <c r="O45" s="122">
        <v>100</v>
      </c>
      <c r="P45" s="122">
        <v>65</v>
      </c>
      <c r="Q45" s="122">
        <v>23</v>
      </c>
      <c r="R45" s="122">
        <v>26</v>
      </c>
      <c r="S45" s="122">
        <v>1</v>
      </c>
      <c r="T45" s="122" t="s">
        <v>173</v>
      </c>
      <c r="U45" s="122">
        <v>1</v>
      </c>
      <c r="V45" s="122">
        <v>37</v>
      </c>
      <c r="W45" s="122">
        <v>24</v>
      </c>
      <c r="X45" s="122" t="s">
        <v>172</v>
      </c>
      <c r="Y45" s="122" t="s">
        <v>172</v>
      </c>
      <c r="Z45" s="122" t="s">
        <v>172</v>
      </c>
      <c r="AA45" s="122">
        <v>3</v>
      </c>
      <c r="AB45" s="122">
        <v>8</v>
      </c>
      <c r="AC45" s="122">
        <v>3</v>
      </c>
      <c r="AD45" s="122">
        <v>2</v>
      </c>
      <c r="AE45" s="122" t="s">
        <v>173</v>
      </c>
      <c r="AF45" s="122">
        <v>15</v>
      </c>
      <c r="AG45" s="122">
        <v>2</v>
      </c>
      <c r="AH45" s="122">
        <v>5</v>
      </c>
      <c r="AI45" s="122">
        <v>7</v>
      </c>
      <c r="AJ45" s="122" t="s">
        <v>172</v>
      </c>
      <c r="AK45" s="122">
        <v>18</v>
      </c>
      <c r="AL45" s="122">
        <v>11</v>
      </c>
      <c r="AM45" s="122">
        <v>3</v>
      </c>
      <c r="AN45" s="122">
        <v>6</v>
      </c>
      <c r="AO45" s="122">
        <v>69</v>
      </c>
      <c r="AP45" s="122">
        <v>68</v>
      </c>
      <c r="AQ45" s="125" t="s">
        <v>177</v>
      </c>
      <c r="AR45" s="124">
        <v>5</v>
      </c>
      <c r="AS45" s="112"/>
    </row>
    <row r="46" spans="1:45" ht="15" customHeight="1">
      <c r="A46" t="s">
        <v>170</v>
      </c>
      <c r="B46" s="150" t="s">
        <v>189</v>
      </c>
      <c r="C46" s="119">
        <v>1</v>
      </c>
      <c r="D46" s="120">
        <v>470</v>
      </c>
      <c r="E46" s="121">
        <v>5</v>
      </c>
      <c r="F46" s="122">
        <v>11</v>
      </c>
      <c r="G46" s="122">
        <v>19</v>
      </c>
      <c r="H46" s="122">
        <v>2</v>
      </c>
      <c r="I46" s="122">
        <v>16</v>
      </c>
      <c r="J46" s="122" t="s">
        <v>172</v>
      </c>
      <c r="K46" s="122">
        <v>5</v>
      </c>
      <c r="L46" s="122">
        <v>20</v>
      </c>
      <c r="M46" s="122">
        <v>6</v>
      </c>
      <c r="N46" s="122">
        <v>3</v>
      </c>
      <c r="O46" s="122">
        <v>50</v>
      </c>
      <c r="P46" s="122">
        <v>26</v>
      </c>
      <c r="Q46" s="122">
        <v>14</v>
      </c>
      <c r="R46" s="122">
        <v>14</v>
      </c>
      <c r="S46" s="122">
        <v>1</v>
      </c>
      <c r="T46" s="122" t="s">
        <v>173</v>
      </c>
      <c r="U46" s="122">
        <v>4</v>
      </c>
      <c r="V46" s="122">
        <v>33</v>
      </c>
      <c r="W46" s="122">
        <v>87</v>
      </c>
      <c r="X46" s="122" t="s">
        <v>172</v>
      </c>
      <c r="Y46" s="122" t="s">
        <v>172</v>
      </c>
      <c r="Z46" s="122" t="s">
        <v>172</v>
      </c>
      <c r="AA46" s="122" t="s">
        <v>173</v>
      </c>
      <c r="AB46" s="122">
        <v>14</v>
      </c>
      <c r="AC46" s="122">
        <v>1</v>
      </c>
      <c r="AD46" s="122" t="s">
        <v>173</v>
      </c>
      <c r="AE46" s="122">
        <v>1</v>
      </c>
      <c r="AF46" s="122">
        <v>24</v>
      </c>
      <c r="AG46" s="122" t="s">
        <v>173</v>
      </c>
      <c r="AH46" s="122">
        <v>1</v>
      </c>
      <c r="AI46" s="122" t="s">
        <v>173</v>
      </c>
      <c r="AJ46" s="122" t="s">
        <v>172</v>
      </c>
      <c r="AK46" s="122">
        <v>16</v>
      </c>
      <c r="AL46" s="122" t="s">
        <v>173</v>
      </c>
      <c r="AM46" s="122" t="s">
        <v>173</v>
      </c>
      <c r="AN46" s="122">
        <v>2</v>
      </c>
      <c r="AO46" s="122">
        <v>61</v>
      </c>
      <c r="AP46" s="122">
        <v>33</v>
      </c>
      <c r="AQ46" s="125" t="s">
        <v>178</v>
      </c>
      <c r="AR46" s="124">
        <v>2</v>
      </c>
      <c r="AS46" s="112"/>
    </row>
    <row r="47" spans="1:45" ht="15" customHeight="1">
      <c r="A47" t="s">
        <v>170</v>
      </c>
      <c r="B47" s="150" t="s">
        <v>189</v>
      </c>
      <c r="C47" s="119" t="s">
        <v>179</v>
      </c>
      <c r="D47" s="120">
        <v>2859</v>
      </c>
      <c r="E47" s="121">
        <v>22</v>
      </c>
      <c r="F47" s="122">
        <v>116</v>
      </c>
      <c r="G47" s="122">
        <v>108</v>
      </c>
      <c r="H47" s="122">
        <v>58</v>
      </c>
      <c r="I47" s="122">
        <v>66</v>
      </c>
      <c r="J47" s="122">
        <v>3</v>
      </c>
      <c r="K47" s="122">
        <v>30</v>
      </c>
      <c r="L47" s="122">
        <v>103</v>
      </c>
      <c r="M47" s="122">
        <v>23</v>
      </c>
      <c r="N47" s="122">
        <v>16</v>
      </c>
      <c r="O47" s="122">
        <v>357</v>
      </c>
      <c r="P47" s="122">
        <v>226</v>
      </c>
      <c r="Q47" s="122">
        <v>99</v>
      </c>
      <c r="R47" s="122">
        <v>77</v>
      </c>
      <c r="S47" s="122">
        <v>16</v>
      </c>
      <c r="T47" s="122">
        <v>5</v>
      </c>
      <c r="U47" s="122">
        <v>15</v>
      </c>
      <c r="V47" s="122">
        <v>153</v>
      </c>
      <c r="W47" s="122">
        <v>223</v>
      </c>
      <c r="X47" s="122">
        <v>1</v>
      </c>
      <c r="Y47" s="122">
        <v>1</v>
      </c>
      <c r="Z47" s="122">
        <v>4</v>
      </c>
      <c r="AA47" s="122">
        <v>12</v>
      </c>
      <c r="AB47" s="122">
        <v>61</v>
      </c>
      <c r="AC47" s="122">
        <v>5</v>
      </c>
      <c r="AD47" s="122">
        <v>8</v>
      </c>
      <c r="AE47" s="122">
        <v>21</v>
      </c>
      <c r="AF47" s="122">
        <v>164</v>
      </c>
      <c r="AG47" s="122">
        <v>12</v>
      </c>
      <c r="AH47" s="122">
        <v>25</v>
      </c>
      <c r="AI47" s="122">
        <v>28</v>
      </c>
      <c r="AJ47" s="122">
        <v>2</v>
      </c>
      <c r="AK47" s="122">
        <v>75</v>
      </c>
      <c r="AL47" s="122">
        <v>108</v>
      </c>
      <c r="AM47" s="122">
        <v>9</v>
      </c>
      <c r="AN47" s="122">
        <v>60</v>
      </c>
      <c r="AO47" s="122">
        <v>292</v>
      </c>
      <c r="AP47" s="122">
        <v>255</v>
      </c>
      <c r="AQ47" s="125" t="s">
        <v>180</v>
      </c>
      <c r="AR47" s="124">
        <v>1875</v>
      </c>
      <c r="AS47" s="112"/>
    </row>
    <row r="48" spans="1:45" s="126" customFormat="1" ht="15" customHeight="1">
      <c r="A48" s="126" t="s">
        <v>170</v>
      </c>
      <c r="B48" s="127" t="s">
        <v>181</v>
      </c>
      <c r="C48" s="128" t="s">
        <v>182</v>
      </c>
      <c r="D48" s="129">
        <v>2.92</v>
      </c>
      <c r="E48" s="130">
        <v>2.86</v>
      </c>
      <c r="F48" s="131">
        <v>3.05</v>
      </c>
      <c r="G48" s="131">
        <v>2.88</v>
      </c>
      <c r="H48" s="131">
        <v>3.72</v>
      </c>
      <c r="I48" s="131">
        <v>2.73</v>
      </c>
      <c r="J48" s="131" t="s">
        <v>172</v>
      </c>
      <c r="K48" s="131">
        <v>3.47</v>
      </c>
      <c r="L48" s="131">
        <v>2.42</v>
      </c>
      <c r="M48" s="131">
        <v>2.61</v>
      </c>
      <c r="N48" s="131">
        <v>3.19</v>
      </c>
      <c r="O48" s="131">
        <v>2.9</v>
      </c>
      <c r="P48" s="131">
        <v>2.91</v>
      </c>
      <c r="Q48" s="131">
        <v>3.08</v>
      </c>
      <c r="R48" s="131">
        <v>2.73</v>
      </c>
      <c r="S48" s="131">
        <v>3.44</v>
      </c>
      <c r="T48" s="131">
        <v>3.4</v>
      </c>
      <c r="U48" s="131">
        <v>3.2</v>
      </c>
      <c r="V48" s="131">
        <v>2.82</v>
      </c>
      <c r="W48" s="131">
        <v>2.4300000000000002</v>
      </c>
      <c r="X48" s="131" t="s">
        <v>172</v>
      </c>
      <c r="Y48" s="131" t="s">
        <v>172</v>
      </c>
      <c r="Z48" s="131" t="s">
        <v>172</v>
      </c>
      <c r="AA48" s="131">
        <v>3.25</v>
      </c>
      <c r="AB48" s="131">
        <v>2.97</v>
      </c>
      <c r="AC48" s="131">
        <v>2.2000000000000002</v>
      </c>
      <c r="AD48" s="131">
        <v>3.5</v>
      </c>
      <c r="AE48" s="131">
        <v>4.0999999999999996</v>
      </c>
      <c r="AF48" s="131">
        <v>3.34</v>
      </c>
      <c r="AG48" s="131">
        <v>3.58</v>
      </c>
      <c r="AH48" s="131">
        <v>2.84</v>
      </c>
      <c r="AI48" s="131">
        <v>3.39</v>
      </c>
      <c r="AJ48" s="131" t="s">
        <v>172</v>
      </c>
      <c r="AK48" s="131">
        <v>2.72</v>
      </c>
      <c r="AL48" s="131">
        <v>3.46</v>
      </c>
      <c r="AM48" s="131">
        <v>3.11</v>
      </c>
      <c r="AN48" s="131">
        <v>3.5</v>
      </c>
      <c r="AO48" s="131">
        <v>2.73</v>
      </c>
      <c r="AP48" s="131">
        <v>2.8</v>
      </c>
      <c r="AQ48" s="125" t="s">
        <v>183</v>
      </c>
      <c r="AR48" s="132" t="s">
        <v>184</v>
      </c>
      <c r="AS48" s="133"/>
    </row>
    <row r="49" spans="1:45" ht="15" customHeight="1">
      <c r="A49" t="s">
        <v>170</v>
      </c>
      <c r="B49" s="134" t="s">
        <v>190</v>
      </c>
      <c r="C49" s="135">
        <v>5</v>
      </c>
      <c r="D49" s="120">
        <v>44</v>
      </c>
      <c r="E49" s="136" t="s">
        <v>172</v>
      </c>
      <c r="F49" s="137">
        <v>1</v>
      </c>
      <c r="G49" s="137">
        <v>3</v>
      </c>
      <c r="H49" s="137">
        <v>3</v>
      </c>
      <c r="I49" s="137" t="s">
        <v>173</v>
      </c>
      <c r="J49" s="137" t="s">
        <v>172</v>
      </c>
      <c r="K49" s="137" t="s">
        <v>172</v>
      </c>
      <c r="L49" s="137" t="s">
        <v>173</v>
      </c>
      <c r="M49" s="137" t="s">
        <v>172</v>
      </c>
      <c r="N49" s="137" t="s">
        <v>172</v>
      </c>
      <c r="O49" s="137">
        <v>3</v>
      </c>
      <c r="P49" s="137">
        <v>5</v>
      </c>
      <c r="Q49" s="137">
        <v>5</v>
      </c>
      <c r="R49" s="137">
        <v>1</v>
      </c>
      <c r="S49" s="137" t="s">
        <v>172</v>
      </c>
      <c r="T49" s="137" t="s">
        <v>173</v>
      </c>
      <c r="U49" s="137" t="s">
        <v>173</v>
      </c>
      <c r="V49" s="137">
        <v>6</v>
      </c>
      <c r="W49" s="137">
        <v>2</v>
      </c>
      <c r="X49" s="137" t="s">
        <v>173</v>
      </c>
      <c r="Y49" s="137" t="s">
        <v>172</v>
      </c>
      <c r="Z49" s="137" t="s">
        <v>173</v>
      </c>
      <c r="AA49" s="137" t="s">
        <v>172</v>
      </c>
      <c r="AB49" s="137" t="s">
        <v>173</v>
      </c>
      <c r="AC49" s="137" t="s">
        <v>172</v>
      </c>
      <c r="AD49" s="137" t="s">
        <v>172</v>
      </c>
      <c r="AE49" s="137" t="s">
        <v>172</v>
      </c>
      <c r="AF49" s="137">
        <v>4</v>
      </c>
      <c r="AG49" s="137" t="s">
        <v>173</v>
      </c>
      <c r="AH49" s="137" t="s">
        <v>172</v>
      </c>
      <c r="AI49" s="137" t="s">
        <v>173</v>
      </c>
      <c r="AJ49" s="137" t="s">
        <v>172</v>
      </c>
      <c r="AK49" s="137">
        <v>2</v>
      </c>
      <c r="AL49" s="137">
        <v>1</v>
      </c>
      <c r="AM49" s="137" t="s">
        <v>172</v>
      </c>
      <c r="AN49" s="137" t="s">
        <v>172</v>
      </c>
      <c r="AO49" s="137">
        <v>3</v>
      </c>
      <c r="AP49" s="137" t="s">
        <v>173</v>
      </c>
      <c r="AQ49" s="123" t="s">
        <v>174</v>
      </c>
      <c r="AR49" s="138">
        <v>106</v>
      </c>
      <c r="AS49" s="112"/>
    </row>
    <row r="50" spans="1:45" ht="15" customHeight="1">
      <c r="A50" t="s">
        <v>170</v>
      </c>
      <c r="B50" s="150" t="s">
        <v>190</v>
      </c>
      <c r="C50" s="119">
        <v>4</v>
      </c>
      <c r="D50" s="120">
        <v>87</v>
      </c>
      <c r="E50" s="121" t="s">
        <v>172</v>
      </c>
      <c r="F50" s="122">
        <v>5</v>
      </c>
      <c r="G50" s="122">
        <v>2</v>
      </c>
      <c r="H50" s="122">
        <v>1</v>
      </c>
      <c r="I50" s="122">
        <v>3</v>
      </c>
      <c r="J50" s="122" t="s">
        <v>172</v>
      </c>
      <c r="K50" s="122" t="s">
        <v>172</v>
      </c>
      <c r="L50" s="122">
        <v>3</v>
      </c>
      <c r="M50" s="122" t="s">
        <v>172</v>
      </c>
      <c r="N50" s="122" t="s">
        <v>172</v>
      </c>
      <c r="O50" s="122">
        <v>6</v>
      </c>
      <c r="P50" s="122">
        <v>7</v>
      </c>
      <c r="Q50" s="122">
        <v>5</v>
      </c>
      <c r="R50" s="122">
        <v>2</v>
      </c>
      <c r="S50" s="122" t="s">
        <v>172</v>
      </c>
      <c r="T50" s="122" t="s">
        <v>173</v>
      </c>
      <c r="U50" s="122" t="s">
        <v>173</v>
      </c>
      <c r="V50" s="122">
        <v>3</v>
      </c>
      <c r="W50" s="122">
        <v>7</v>
      </c>
      <c r="X50" s="122" t="s">
        <v>173</v>
      </c>
      <c r="Y50" s="122" t="s">
        <v>172</v>
      </c>
      <c r="Z50" s="122" t="s">
        <v>173</v>
      </c>
      <c r="AA50" s="122" t="s">
        <v>172</v>
      </c>
      <c r="AB50" s="122">
        <v>3</v>
      </c>
      <c r="AC50" s="122" t="s">
        <v>172</v>
      </c>
      <c r="AD50" s="122" t="s">
        <v>172</v>
      </c>
      <c r="AE50" s="122" t="s">
        <v>172</v>
      </c>
      <c r="AF50" s="122">
        <v>7</v>
      </c>
      <c r="AG50" s="122" t="s">
        <v>173</v>
      </c>
      <c r="AH50" s="122" t="s">
        <v>172</v>
      </c>
      <c r="AI50" s="122">
        <v>2</v>
      </c>
      <c r="AJ50" s="122" t="s">
        <v>172</v>
      </c>
      <c r="AK50" s="122">
        <v>1</v>
      </c>
      <c r="AL50" s="122">
        <v>7</v>
      </c>
      <c r="AM50" s="122" t="s">
        <v>172</v>
      </c>
      <c r="AN50" s="122" t="s">
        <v>172</v>
      </c>
      <c r="AO50" s="122">
        <v>9</v>
      </c>
      <c r="AP50" s="122">
        <v>1</v>
      </c>
      <c r="AQ50" s="125" t="s">
        <v>175</v>
      </c>
      <c r="AR50" s="124">
        <v>94</v>
      </c>
      <c r="AS50" s="112"/>
    </row>
    <row r="51" spans="1:45" ht="15" customHeight="1">
      <c r="A51" t="s">
        <v>170</v>
      </c>
      <c r="B51" s="150" t="s">
        <v>190</v>
      </c>
      <c r="C51" s="119">
        <v>3</v>
      </c>
      <c r="D51" s="120">
        <v>85</v>
      </c>
      <c r="E51" s="121" t="s">
        <v>172</v>
      </c>
      <c r="F51" s="122">
        <v>7</v>
      </c>
      <c r="G51" s="122">
        <v>4</v>
      </c>
      <c r="H51" s="122" t="s">
        <v>173</v>
      </c>
      <c r="I51" s="122" t="s">
        <v>173</v>
      </c>
      <c r="J51" s="122" t="s">
        <v>172</v>
      </c>
      <c r="K51" s="122" t="s">
        <v>172</v>
      </c>
      <c r="L51" s="122">
        <v>2</v>
      </c>
      <c r="M51" s="122" t="s">
        <v>172</v>
      </c>
      <c r="N51" s="122" t="s">
        <v>172</v>
      </c>
      <c r="O51" s="122">
        <v>12</v>
      </c>
      <c r="P51" s="122">
        <v>4</v>
      </c>
      <c r="Q51" s="122">
        <v>2</v>
      </c>
      <c r="R51" s="122">
        <v>2</v>
      </c>
      <c r="S51" s="122" t="s">
        <v>172</v>
      </c>
      <c r="T51" s="122" t="s">
        <v>173</v>
      </c>
      <c r="U51" s="122" t="s">
        <v>173</v>
      </c>
      <c r="V51" s="122">
        <v>4</v>
      </c>
      <c r="W51" s="122">
        <v>10</v>
      </c>
      <c r="X51" s="122" t="s">
        <v>173</v>
      </c>
      <c r="Y51" s="122" t="s">
        <v>172</v>
      </c>
      <c r="Z51" s="122" t="s">
        <v>173</v>
      </c>
      <c r="AA51" s="122" t="s">
        <v>172</v>
      </c>
      <c r="AB51" s="122">
        <v>4</v>
      </c>
      <c r="AC51" s="122" t="s">
        <v>172</v>
      </c>
      <c r="AD51" s="122" t="s">
        <v>172</v>
      </c>
      <c r="AE51" s="122" t="s">
        <v>172</v>
      </c>
      <c r="AF51" s="122">
        <v>2</v>
      </c>
      <c r="AG51" s="122" t="s">
        <v>173</v>
      </c>
      <c r="AH51" s="122" t="s">
        <v>172</v>
      </c>
      <c r="AI51" s="122">
        <v>2</v>
      </c>
      <c r="AJ51" s="122" t="s">
        <v>172</v>
      </c>
      <c r="AK51" s="122" t="s">
        <v>173</v>
      </c>
      <c r="AL51" s="122">
        <v>6</v>
      </c>
      <c r="AM51" s="122" t="s">
        <v>172</v>
      </c>
      <c r="AN51" s="122" t="s">
        <v>172</v>
      </c>
      <c r="AO51" s="122">
        <v>8</v>
      </c>
      <c r="AP51" s="122">
        <v>10</v>
      </c>
      <c r="AQ51" s="125" t="s">
        <v>176</v>
      </c>
      <c r="AR51" s="124">
        <v>60</v>
      </c>
      <c r="AS51" s="112"/>
    </row>
    <row r="52" spans="1:45" ht="15" customHeight="1">
      <c r="A52" t="s">
        <v>170</v>
      </c>
      <c r="B52" s="150" t="s">
        <v>190</v>
      </c>
      <c r="C52" s="119">
        <v>2</v>
      </c>
      <c r="D52" s="120">
        <v>80</v>
      </c>
      <c r="E52" s="121" t="s">
        <v>172</v>
      </c>
      <c r="F52" s="122">
        <v>1</v>
      </c>
      <c r="G52" s="122">
        <v>4</v>
      </c>
      <c r="H52" s="122">
        <v>1</v>
      </c>
      <c r="I52" s="122">
        <v>3</v>
      </c>
      <c r="J52" s="122" t="s">
        <v>172</v>
      </c>
      <c r="K52" s="122" t="s">
        <v>172</v>
      </c>
      <c r="L52" s="122">
        <v>1</v>
      </c>
      <c r="M52" s="122" t="s">
        <v>172</v>
      </c>
      <c r="N52" s="122" t="s">
        <v>172</v>
      </c>
      <c r="O52" s="122">
        <v>10</v>
      </c>
      <c r="P52" s="122">
        <v>7</v>
      </c>
      <c r="Q52" s="122">
        <v>4</v>
      </c>
      <c r="R52" s="122">
        <v>2</v>
      </c>
      <c r="S52" s="122" t="s">
        <v>172</v>
      </c>
      <c r="T52" s="122" t="s">
        <v>173</v>
      </c>
      <c r="U52" s="122" t="s">
        <v>173</v>
      </c>
      <c r="V52" s="122">
        <v>2</v>
      </c>
      <c r="W52" s="122">
        <v>3</v>
      </c>
      <c r="X52" s="122" t="s">
        <v>173</v>
      </c>
      <c r="Y52" s="122" t="s">
        <v>172</v>
      </c>
      <c r="Z52" s="122" t="s">
        <v>173</v>
      </c>
      <c r="AA52" s="122" t="s">
        <v>172</v>
      </c>
      <c r="AB52" s="122">
        <v>4</v>
      </c>
      <c r="AC52" s="122" t="s">
        <v>172</v>
      </c>
      <c r="AD52" s="122" t="s">
        <v>172</v>
      </c>
      <c r="AE52" s="122" t="s">
        <v>172</v>
      </c>
      <c r="AF52" s="122">
        <v>4</v>
      </c>
      <c r="AG52" s="122" t="s">
        <v>173</v>
      </c>
      <c r="AH52" s="122" t="s">
        <v>172</v>
      </c>
      <c r="AI52" s="122">
        <v>1</v>
      </c>
      <c r="AJ52" s="122" t="s">
        <v>172</v>
      </c>
      <c r="AK52" s="122">
        <v>2</v>
      </c>
      <c r="AL52" s="122">
        <v>2</v>
      </c>
      <c r="AM52" s="122" t="s">
        <v>172</v>
      </c>
      <c r="AN52" s="122" t="s">
        <v>172</v>
      </c>
      <c r="AO52" s="122">
        <v>8</v>
      </c>
      <c r="AP52" s="122">
        <v>12</v>
      </c>
      <c r="AQ52" s="125" t="s">
        <v>177</v>
      </c>
      <c r="AR52" s="124">
        <v>2</v>
      </c>
      <c r="AS52" s="112"/>
    </row>
    <row r="53" spans="1:45" ht="15" customHeight="1">
      <c r="A53" t="s">
        <v>170</v>
      </c>
      <c r="B53" s="150" t="s">
        <v>190</v>
      </c>
      <c r="C53" s="119">
        <v>1</v>
      </c>
      <c r="D53" s="120">
        <v>93</v>
      </c>
      <c r="E53" s="121" t="s">
        <v>172</v>
      </c>
      <c r="F53" s="122">
        <v>3</v>
      </c>
      <c r="G53" s="122">
        <v>1</v>
      </c>
      <c r="H53" s="122">
        <v>1</v>
      </c>
      <c r="I53" s="122">
        <v>5</v>
      </c>
      <c r="J53" s="122" t="s">
        <v>172</v>
      </c>
      <c r="K53" s="122" t="s">
        <v>172</v>
      </c>
      <c r="L53" s="122">
        <v>4</v>
      </c>
      <c r="M53" s="122" t="s">
        <v>172</v>
      </c>
      <c r="N53" s="122" t="s">
        <v>172</v>
      </c>
      <c r="O53" s="122">
        <v>12</v>
      </c>
      <c r="P53" s="122">
        <v>2</v>
      </c>
      <c r="Q53" s="122">
        <v>1</v>
      </c>
      <c r="R53" s="122">
        <v>2</v>
      </c>
      <c r="S53" s="122" t="s">
        <v>172</v>
      </c>
      <c r="T53" s="122" t="s">
        <v>173</v>
      </c>
      <c r="U53" s="122" t="s">
        <v>173</v>
      </c>
      <c r="V53" s="122">
        <v>4</v>
      </c>
      <c r="W53" s="122">
        <v>17</v>
      </c>
      <c r="X53" s="122" t="s">
        <v>173</v>
      </c>
      <c r="Y53" s="122" t="s">
        <v>172</v>
      </c>
      <c r="Z53" s="122" t="s">
        <v>173</v>
      </c>
      <c r="AA53" s="122" t="s">
        <v>172</v>
      </c>
      <c r="AB53" s="122">
        <v>4</v>
      </c>
      <c r="AC53" s="122" t="s">
        <v>172</v>
      </c>
      <c r="AD53" s="122" t="s">
        <v>172</v>
      </c>
      <c r="AE53" s="122" t="s">
        <v>172</v>
      </c>
      <c r="AF53" s="122">
        <v>7</v>
      </c>
      <c r="AG53" s="122" t="s">
        <v>173</v>
      </c>
      <c r="AH53" s="122" t="s">
        <v>172</v>
      </c>
      <c r="AI53" s="122" t="s">
        <v>173</v>
      </c>
      <c r="AJ53" s="122" t="s">
        <v>172</v>
      </c>
      <c r="AK53" s="122">
        <v>2</v>
      </c>
      <c r="AL53" s="122" t="s">
        <v>173</v>
      </c>
      <c r="AM53" s="122" t="s">
        <v>172</v>
      </c>
      <c r="AN53" s="122" t="s">
        <v>172</v>
      </c>
      <c r="AO53" s="122">
        <v>17</v>
      </c>
      <c r="AP53" s="122">
        <v>7</v>
      </c>
      <c r="AQ53" s="125" t="s">
        <v>178</v>
      </c>
      <c r="AR53" s="124" t="s">
        <v>184</v>
      </c>
      <c r="AS53" s="112"/>
    </row>
    <row r="54" spans="1:45" ht="15" customHeight="1">
      <c r="A54" t="s">
        <v>170</v>
      </c>
      <c r="B54" s="150" t="s">
        <v>190</v>
      </c>
      <c r="C54" s="119" t="s">
        <v>179</v>
      </c>
      <c r="D54" s="120">
        <v>389</v>
      </c>
      <c r="E54" s="121">
        <v>3</v>
      </c>
      <c r="F54" s="122">
        <v>17</v>
      </c>
      <c r="G54" s="122">
        <v>14</v>
      </c>
      <c r="H54" s="122">
        <v>6</v>
      </c>
      <c r="I54" s="122">
        <v>11</v>
      </c>
      <c r="J54" s="122">
        <v>2</v>
      </c>
      <c r="K54" s="122">
        <v>4</v>
      </c>
      <c r="L54" s="122">
        <v>10</v>
      </c>
      <c r="M54" s="122">
        <v>3</v>
      </c>
      <c r="N54" s="122">
        <v>2</v>
      </c>
      <c r="O54" s="122">
        <v>43</v>
      </c>
      <c r="P54" s="122">
        <v>25</v>
      </c>
      <c r="Q54" s="122">
        <v>17</v>
      </c>
      <c r="R54" s="122">
        <v>9</v>
      </c>
      <c r="S54" s="122">
        <v>2</v>
      </c>
      <c r="T54" s="122" t="s">
        <v>173</v>
      </c>
      <c r="U54" s="122" t="s">
        <v>173</v>
      </c>
      <c r="V54" s="122">
        <v>19</v>
      </c>
      <c r="W54" s="122">
        <v>39</v>
      </c>
      <c r="X54" s="122" t="s">
        <v>173</v>
      </c>
      <c r="Y54" s="122">
        <v>4</v>
      </c>
      <c r="Z54" s="122" t="s">
        <v>173</v>
      </c>
      <c r="AA54" s="122">
        <v>1</v>
      </c>
      <c r="AB54" s="122">
        <v>15</v>
      </c>
      <c r="AC54" s="122">
        <v>2</v>
      </c>
      <c r="AD54" s="122">
        <v>1</v>
      </c>
      <c r="AE54" s="122">
        <v>2</v>
      </c>
      <c r="AF54" s="122">
        <v>24</v>
      </c>
      <c r="AG54" s="122" t="s">
        <v>173</v>
      </c>
      <c r="AH54" s="122">
        <v>4</v>
      </c>
      <c r="AI54" s="122">
        <v>5</v>
      </c>
      <c r="AJ54" s="122">
        <v>1</v>
      </c>
      <c r="AK54" s="122">
        <v>7</v>
      </c>
      <c r="AL54" s="122">
        <v>16</v>
      </c>
      <c r="AM54" s="122">
        <v>2</v>
      </c>
      <c r="AN54" s="122">
        <v>4</v>
      </c>
      <c r="AO54" s="122">
        <v>45</v>
      </c>
      <c r="AP54" s="122">
        <v>30</v>
      </c>
      <c r="AQ54" s="125" t="s">
        <v>180</v>
      </c>
      <c r="AR54" s="124">
        <v>262</v>
      </c>
      <c r="AS54" s="112"/>
    </row>
    <row r="55" spans="1:45" s="126" customFormat="1" ht="15" customHeight="1">
      <c r="A55" s="126" t="s">
        <v>170</v>
      </c>
      <c r="B55" s="127" t="s">
        <v>181</v>
      </c>
      <c r="C55" s="128" t="s">
        <v>182</v>
      </c>
      <c r="D55" s="129">
        <v>2.77</v>
      </c>
      <c r="E55" s="130" t="s">
        <v>172</v>
      </c>
      <c r="F55" s="131">
        <v>3</v>
      </c>
      <c r="G55" s="131">
        <v>3.14</v>
      </c>
      <c r="H55" s="131">
        <v>3.67</v>
      </c>
      <c r="I55" s="131">
        <v>2.09</v>
      </c>
      <c r="J55" s="131" t="s">
        <v>172</v>
      </c>
      <c r="K55" s="131" t="s">
        <v>172</v>
      </c>
      <c r="L55" s="131">
        <v>2.4</v>
      </c>
      <c r="M55" s="131" t="s">
        <v>172</v>
      </c>
      <c r="N55" s="131" t="s">
        <v>172</v>
      </c>
      <c r="O55" s="131">
        <v>2.4900000000000002</v>
      </c>
      <c r="P55" s="131">
        <v>3.24</v>
      </c>
      <c r="Q55" s="131">
        <v>3.53</v>
      </c>
      <c r="R55" s="131">
        <v>2.78</v>
      </c>
      <c r="S55" s="131" t="s">
        <v>172</v>
      </c>
      <c r="T55" s="131" t="s">
        <v>173</v>
      </c>
      <c r="U55" s="131" t="s">
        <v>173</v>
      </c>
      <c r="V55" s="131">
        <v>3.26</v>
      </c>
      <c r="W55" s="131">
        <v>2.33</v>
      </c>
      <c r="X55" s="131" t="s">
        <v>173</v>
      </c>
      <c r="Y55" s="131" t="s">
        <v>172</v>
      </c>
      <c r="Z55" s="131" t="s">
        <v>173</v>
      </c>
      <c r="AA55" s="131" t="s">
        <v>172</v>
      </c>
      <c r="AB55" s="131">
        <v>2.4</v>
      </c>
      <c r="AC55" s="131" t="s">
        <v>172</v>
      </c>
      <c r="AD55" s="131" t="s">
        <v>172</v>
      </c>
      <c r="AE55" s="131" t="s">
        <v>172</v>
      </c>
      <c r="AF55" s="131">
        <v>2.88</v>
      </c>
      <c r="AG55" s="131" t="s">
        <v>173</v>
      </c>
      <c r="AH55" s="131" t="s">
        <v>172</v>
      </c>
      <c r="AI55" s="131">
        <v>3.2</v>
      </c>
      <c r="AJ55" s="131" t="s">
        <v>172</v>
      </c>
      <c r="AK55" s="131">
        <v>2.86</v>
      </c>
      <c r="AL55" s="131">
        <v>3.44</v>
      </c>
      <c r="AM55" s="131" t="s">
        <v>172</v>
      </c>
      <c r="AN55" s="131" t="s">
        <v>172</v>
      </c>
      <c r="AO55" s="131">
        <v>2.4</v>
      </c>
      <c r="AP55" s="131">
        <v>2.17</v>
      </c>
      <c r="AQ55" s="125" t="s">
        <v>183</v>
      </c>
      <c r="AR55" s="132" t="s">
        <v>184</v>
      </c>
      <c r="AS55" s="133"/>
    </row>
    <row r="56" spans="1:45" ht="15" customHeight="1">
      <c r="A56" t="s">
        <v>170</v>
      </c>
      <c r="B56" s="134" t="s">
        <v>191</v>
      </c>
      <c r="C56" s="135">
        <v>5</v>
      </c>
      <c r="D56" s="120" t="s">
        <v>173</v>
      </c>
      <c r="E56" s="136" t="s">
        <v>173</v>
      </c>
      <c r="F56" s="137" t="s">
        <v>173</v>
      </c>
      <c r="G56" s="137" t="s">
        <v>173</v>
      </c>
      <c r="H56" s="137" t="s">
        <v>173</v>
      </c>
      <c r="I56" s="137" t="s">
        <v>173</v>
      </c>
      <c r="J56" s="137" t="s">
        <v>173</v>
      </c>
      <c r="K56" s="137" t="s">
        <v>173</v>
      </c>
      <c r="L56" s="137" t="s">
        <v>173</v>
      </c>
      <c r="M56" s="137" t="s">
        <v>173</v>
      </c>
      <c r="N56" s="137" t="s">
        <v>173</v>
      </c>
      <c r="O56" s="137" t="s">
        <v>173</v>
      </c>
      <c r="P56" s="137" t="s">
        <v>173</v>
      </c>
      <c r="Q56" s="137" t="s">
        <v>173</v>
      </c>
      <c r="R56" s="137" t="s">
        <v>173</v>
      </c>
      <c r="S56" s="137" t="s">
        <v>173</v>
      </c>
      <c r="T56" s="137" t="s">
        <v>173</v>
      </c>
      <c r="U56" s="137" t="s">
        <v>173</v>
      </c>
      <c r="V56" s="137" t="s">
        <v>173</v>
      </c>
      <c r="W56" s="137" t="s">
        <v>173</v>
      </c>
      <c r="X56" s="137" t="s">
        <v>173</v>
      </c>
      <c r="Y56" s="137" t="s">
        <v>173</v>
      </c>
      <c r="Z56" s="137" t="s">
        <v>173</v>
      </c>
      <c r="AA56" s="137" t="s">
        <v>173</v>
      </c>
      <c r="AB56" s="137" t="s">
        <v>173</v>
      </c>
      <c r="AC56" s="137" t="s">
        <v>173</v>
      </c>
      <c r="AD56" s="137" t="s">
        <v>173</v>
      </c>
      <c r="AE56" s="137" t="s">
        <v>173</v>
      </c>
      <c r="AF56" s="137" t="s">
        <v>173</v>
      </c>
      <c r="AG56" s="137" t="s">
        <v>173</v>
      </c>
      <c r="AH56" s="137" t="s">
        <v>173</v>
      </c>
      <c r="AI56" s="137" t="s">
        <v>173</v>
      </c>
      <c r="AJ56" s="137" t="s">
        <v>173</v>
      </c>
      <c r="AK56" s="137" t="s">
        <v>173</v>
      </c>
      <c r="AL56" s="137" t="s">
        <v>173</v>
      </c>
      <c r="AM56" s="137" t="s">
        <v>173</v>
      </c>
      <c r="AN56" s="137" t="s">
        <v>173</v>
      </c>
      <c r="AO56" s="137" t="s">
        <v>173</v>
      </c>
      <c r="AP56" s="137" t="s">
        <v>173</v>
      </c>
      <c r="AQ56" s="123" t="s">
        <v>174</v>
      </c>
      <c r="AR56" s="138" t="s">
        <v>184</v>
      </c>
      <c r="AS56" s="112"/>
    </row>
    <row r="57" spans="1:45" ht="15" customHeight="1">
      <c r="A57" t="s">
        <v>170</v>
      </c>
      <c r="B57" s="150" t="s">
        <v>191</v>
      </c>
      <c r="C57" s="119">
        <v>4</v>
      </c>
      <c r="D57" s="120" t="s">
        <v>173</v>
      </c>
      <c r="E57" s="121" t="s">
        <v>173</v>
      </c>
      <c r="F57" s="122" t="s">
        <v>173</v>
      </c>
      <c r="G57" s="122" t="s">
        <v>173</v>
      </c>
      <c r="H57" s="122" t="s">
        <v>173</v>
      </c>
      <c r="I57" s="122" t="s">
        <v>173</v>
      </c>
      <c r="J57" s="122" t="s">
        <v>173</v>
      </c>
      <c r="K57" s="122" t="s">
        <v>173</v>
      </c>
      <c r="L57" s="122" t="s">
        <v>173</v>
      </c>
      <c r="M57" s="122" t="s">
        <v>173</v>
      </c>
      <c r="N57" s="122" t="s">
        <v>173</v>
      </c>
      <c r="O57" s="122" t="s">
        <v>173</v>
      </c>
      <c r="P57" s="122" t="s">
        <v>173</v>
      </c>
      <c r="Q57" s="122" t="s">
        <v>173</v>
      </c>
      <c r="R57" s="122" t="s">
        <v>173</v>
      </c>
      <c r="S57" s="122" t="s">
        <v>173</v>
      </c>
      <c r="T57" s="122" t="s">
        <v>173</v>
      </c>
      <c r="U57" s="122" t="s">
        <v>173</v>
      </c>
      <c r="V57" s="122" t="s">
        <v>173</v>
      </c>
      <c r="W57" s="122" t="s">
        <v>173</v>
      </c>
      <c r="X57" s="122" t="s">
        <v>173</v>
      </c>
      <c r="Y57" s="122" t="s">
        <v>173</v>
      </c>
      <c r="Z57" s="122" t="s">
        <v>173</v>
      </c>
      <c r="AA57" s="122" t="s">
        <v>173</v>
      </c>
      <c r="AB57" s="122" t="s">
        <v>173</v>
      </c>
      <c r="AC57" s="122" t="s">
        <v>173</v>
      </c>
      <c r="AD57" s="122" t="s">
        <v>173</v>
      </c>
      <c r="AE57" s="122" t="s">
        <v>173</v>
      </c>
      <c r="AF57" s="122" t="s">
        <v>173</v>
      </c>
      <c r="AG57" s="122" t="s">
        <v>173</v>
      </c>
      <c r="AH57" s="122" t="s">
        <v>173</v>
      </c>
      <c r="AI57" s="122" t="s">
        <v>173</v>
      </c>
      <c r="AJ57" s="122" t="s">
        <v>173</v>
      </c>
      <c r="AK57" s="122" t="s">
        <v>173</v>
      </c>
      <c r="AL57" s="122" t="s">
        <v>173</v>
      </c>
      <c r="AM57" s="122" t="s">
        <v>173</v>
      </c>
      <c r="AN57" s="122" t="s">
        <v>173</v>
      </c>
      <c r="AO57" s="122" t="s">
        <v>173</v>
      </c>
      <c r="AP57" s="122" t="s">
        <v>173</v>
      </c>
      <c r="AQ57" s="125" t="s">
        <v>175</v>
      </c>
      <c r="AR57" s="124" t="s">
        <v>184</v>
      </c>
      <c r="AS57" s="112"/>
    </row>
    <row r="58" spans="1:45" ht="15" customHeight="1">
      <c r="A58" t="s">
        <v>170</v>
      </c>
      <c r="B58" s="150" t="s">
        <v>191</v>
      </c>
      <c r="C58" s="119">
        <v>3</v>
      </c>
      <c r="D58" s="120" t="s">
        <v>173</v>
      </c>
      <c r="E58" s="121" t="s">
        <v>173</v>
      </c>
      <c r="F58" s="122" t="s">
        <v>173</v>
      </c>
      <c r="G58" s="122" t="s">
        <v>173</v>
      </c>
      <c r="H58" s="122" t="s">
        <v>173</v>
      </c>
      <c r="I58" s="122" t="s">
        <v>173</v>
      </c>
      <c r="J58" s="122" t="s">
        <v>173</v>
      </c>
      <c r="K58" s="122" t="s">
        <v>173</v>
      </c>
      <c r="L58" s="122" t="s">
        <v>173</v>
      </c>
      <c r="M58" s="122" t="s">
        <v>173</v>
      </c>
      <c r="N58" s="122" t="s">
        <v>173</v>
      </c>
      <c r="O58" s="122" t="s">
        <v>173</v>
      </c>
      <c r="P58" s="122" t="s">
        <v>173</v>
      </c>
      <c r="Q58" s="122" t="s">
        <v>173</v>
      </c>
      <c r="R58" s="122" t="s">
        <v>173</v>
      </c>
      <c r="S58" s="122" t="s">
        <v>173</v>
      </c>
      <c r="T58" s="122" t="s">
        <v>173</v>
      </c>
      <c r="U58" s="122" t="s">
        <v>173</v>
      </c>
      <c r="V58" s="122" t="s">
        <v>173</v>
      </c>
      <c r="W58" s="122" t="s">
        <v>173</v>
      </c>
      <c r="X58" s="122" t="s">
        <v>173</v>
      </c>
      <c r="Y58" s="122" t="s">
        <v>173</v>
      </c>
      <c r="Z58" s="122" t="s">
        <v>173</v>
      </c>
      <c r="AA58" s="122" t="s">
        <v>173</v>
      </c>
      <c r="AB58" s="122" t="s">
        <v>173</v>
      </c>
      <c r="AC58" s="122" t="s">
        <v>173</v>
      </c>
      <c r="AD58" s="122" t="s">
        <v>173</v>
      </c>
      <c r="AE58" s="122" t="s">
        <v>173</v>
      </c>
      <c r="AF58" s="122" t="s">
        <v>173</v>
      </c>
      <c r="AG58" s="122" t="s">
        <v>173</v>
      </c>
      <c r="AH58" s="122" t="s">
        <v>173</v>
      </c>
      <c r="AI58" s="122" t="s">
        <v>173</v>
      </c>
      <c r="AJ58" s="122" t="s">
        <v>173</v>
      </c>
      <c r="AK58" s="122" t="s">
        <v>173</v>
      </c>
      <c r="AL58" s="122" t="s">
        <v>173</v>
      </c>
      <c r="AM58" s="122" t="s">
        <v>173</v>
      </c>
      <c r="AN58" s="122" t="s">
        <v>173</v>
      </c>
      <c r="AO58" s="122" t="s">
        <v>173</v>
      </c>
      <c r="AP58" s="122" t="s">
        <v>173</v>
      </c>
      <c r="AQ58" s="125" t="s">
        <v>176</v>
      </c>
      <c r="AR58" s="124" t="s">
        <v>184</v>
      </c>
      <c r="AS58" s="112"/>
    </row>
    <row r="59" spans="1:45" ht="15" customHeight="1">
      <c r="A59" t="s">
        <v>170</v>
      </c>
      <c r="B59" s="150" t="s">
        <v>191</v>
      </c>
      <c r="C59" s="119">
        <v>2</v>
      </c>
      <c r="D59" s="120" t="s">
        <v>173</v>
      </c>
      <c r="E59" s="121" t="s">
        <v>173</v>
      </c>
      <c r="F59" s="122" t="s">
        <v>173</v>
      </c>
      <c r="G59" s="122" t="s">
        <v>173</v>
      </c>
      <c r="H59" s="122" t="s">
        <v>173</v>
      </c>
      <c r="I59" s="122" t="s">
        <v>173</v>
      </c>
      <c r="J59" s="122" t="s">
        <v>173</v>
      </c>
      <c r="K59" s="122" t="s">
        <v>173</v>
      </c>
      <c r="L59" s="122" t="s">
        <v>173</v>
      </c>
      <c r="M59" s="122" t="s">
        <v>173</v>
      </c>
      <c r="N59" s="122" t="s">
        <v>173</v>
      </c>
      <c r="O59" s="122" t="s">
        <v>173</v>
      </c>
      <c r="P59" s="122" t="s">
        <v>173</v>
      </c>
      <c r="Q59" s="122" t="s">
        <v>173</v>
      </c>
      <c r="R59" s="122" t="s">
        <v>173</v>
      </c>
      <c r="S59" s="122" t="s">
        <v>173</v>
      </c>
      <c r="T59" s="122" t="s">
        <v>173</v>
      </c>
      <c r="U59" s="122" t="s">
        <v>173</v>
      </c>
      <c r="V59" s="122" t="s">
        <v>173</v>
      </c>
      <c r="W59" s="122" t="s">
        <v>173</v>
      </c>
      <c r="X59" s="122" t="s">
        <v>173</v>
      </c>
      <c r="Y59" s="122" t="s">
        <v>173</v>
      </c>
      <c r="Z59" s="122" t="s">
        <v>173</v>
      </c>
      <c r="AA59" s="122" t="s">
        <v>173</v>
      </c>
      <c r="AB59" s="122" t="s">
        <v>173</v>
      </c>
      <c r="AC59" s="122" t="s">
        <v>173</v>
      </c>
      <c r="AD59" s="122" t="s">
        <v>173</v>
      </c>
      <c r="AE59" s="122" t="s">
        <v>173</v>
      </c>
      <c r="AF59" s="122" t="s">
        <v>173</v>
      </c>
      <c r="AG59" s="122" t="s">
        <v>173</v>
      </c>
      <c r="AH59" s="122" t="s">
        <v>173</v>
      </c>
      <c r="AI59" s="122" t="s">
        <v>173</v>
      </c>
      <c r="AJ59" s="122" t="s">
        <v>173</v>
      </c>
      <c r="AK59" s="122" t="s">
        <v>173</v>
      </c>
      <c r="AL59" s="122" t="s">
        <v>173</v>
      </c>
      <c r="AM59" s="122" t="s">
        <v>173</v>
      </c>
      <c r="AN59" s="122" t="s">
        <v>173</v>
      </c>
      <c r="AO59" s="122" t="s">
        <v>173</v>
      </c>
      <c r="AP59" s="122" t="s">
        <v>173</v>
      </c>
      <c r="AQ59" s="125" t="s">
        <v>177</v>
      </c>
      <c r="AR59" s="124" t="s">
        <v>184</v>
      </c>
      <c r="AS59" s="112"/>
    </row>
    <row r="60" spans="1:45" ht="15" customHeight="1">
      <c r="A60" t="s">
        <v>170</v>
      </c>
      <c r="B60" s="150" t="s">
        <v>191</v>
      </c>
      <c r="C60" s="119">
        <v>1</v>
      </c>
      <c r="D60" s="120" t="s">
        <v>173</v>
      </c>
      <c r="E60" s="121" t="s">
        <v>173</v>
      </c>
      <c r="F60" s="122" t="s">
        <v>173</v>
      </c>
      <c r="G60" s="122" t="s">
        <v>173</v>
      </c>
      <c r="H60" s="122" t="s">
        <v>173</v>
      </c>
      <c r="I60" s="122" t="s">
        <v>173</v>
      </c>
      <c r="J60" s="122" t="s">
        <v>173</v>
      </c>
      <c r="K60" s="122" t="s">
        <v>173</v>
      </c>
      <c r="L60" s="122" t="s">
        <v>173</v>
      </c>
      <c r="M60" s="122" t="s">
        <v>173</v>
      </c>
      <c r="N60" s="122" t="s">
        <v>173</v>
      </c>
      <c r="O60" s="122" t="s">
        <v>173</v>
      </c>
      <c r="P60" s="122" t="s">
        <v>173</v>
      </c>
      <c r="Q60" s="122" t="s">
        <v>173</v>
      </c>
      <c r="R60" s="122" t="s">
        <v>173</v>
      </c>
      <c r="S60" s="122" t="s">
        <v>173</v>
      </c>
      <c r="T60" s="122" t="s">
        <v>173</v>
      </c>
      <c r="U60" s="122" t="s">
        <v>173</v>
      </c>
      <c r="V60" s="122" t="s">
        <v>173</v>
      </c>
      <c r="W60" s="122" t="s">
        <v>173</v>
      </c>
      <c r="X60" s="122" t="s">
        <v>173</v>
      </c>
      <c r="Y60" s="122" t="s">
        <v>173</v>
      </c>
      <c r="Z60" s="122" t="s">
        <v>173</v>
      </c>
      <c r="AA60" s="122" t="s">
        <v>173</v>
      </c>
      <c r="AB60" s="122" t="s">
        <v>173</v>
      </c>
      <c r="AC60" s="122" t="s">
        <v>173</v>
      </c>
      <c r="AD60" s="122" t="s">
        <v>173</v>
      </c>
      <c r="AE60" s="122" t="s">
        <v>173</v>
      </c>
      <c r="AF60" s="122" t="s">
        <v>173</v>
      </c>
      <c r="AG60" s="122" t="s">
        <v>173</v>
      </c>
      <c r="AH60" s="122" t="s">
        <v>173</v>
      </c>
      <c r="AI60" s="122" t="s">
        <v>173</v>
      </c>
      <c r="AJ60" s="122" t="s">
        <v>173</v>
      </c>
      <c r="AK60" s="122" t="s">
        <v>173</v>
      </c>
      <c r="AL60" s="122" t="s">
        <v>173</v>
      </c>
      <c r="AM60" s="122" t="s">
        <v>173</v>
      </c>
      <c r="AN60" s="122" t="s">
        <v>173</v>
      </c>
      <c r="AO60" s="122" t="s">
        <v>173</v>
      </c>
      <c r="AP60" s="122" t="s">
        <v>173</v>
      </c>
      <c r="AQ60" s="125" t="s">
        <v>178</v>
      </c>
      <c r="AR60" s="124" t="s">
        <v>184</v>
      </c>
      <c r="AS60" s="112"/>
    </row>
    <row r="61" spans="1:45" ht="15" customHeight="1">
      <c r="A61" t="s">
        <v>170</v>
      </c>
      <c r="B61" s="150" t="s">
        <v>191</v>
      </c>
      <c r="C61" s="119" t="s">
        <v>179</v>
      </c>
      <c r="D61" s="120" t="s">
        <v>173</v>
      </c>
      <c r="E61" s="121" t="s">
        <v>173</v>
      </c>
      <c r="F61" s="122" t="s">
        <v>173</v>
      </c>
      <c r="G61" s="122" t="s">
        <v>173</v>
      </c>
      <c r="H61" s="122" t="s">
        <v>173</v>
      </c>
      <c r="I61" s="122" t="s">
        <v>173</v>
      </c>
      <c r="J61" s="122" t="s">
        <v>173</v>
      </c>
      <c r="K61" s="122" t="s">
        <v>173</v>
      </c>
      <c r="L61" s="122" t="s">
        <v>173</v>
      </c>
      <c r="M61" s="122" t="s">
        <v>173</v>
      </c>
      <c r="N61" s="122" t="s">
        <v>173</v>
      </c>
      <c r="O61" s="122" t="s">
        <v>173</v>
      </c>
      <c r="P61" s="122" t="s">
        <v>173</v>
      </c>
      <c r="Q61" s="122" t="s">
        <v>173</v>
      </c>
      <c r="R61" s="122" t="s">
        <v>173</v>
      </c>
      <c r="S61" s="122" t="s">
        <v>173</v>
      </c>
      <c r="T61" s="122" t="s">
        <v>173</v>
      </c>
      <c r="U61" s="122" t="s">
        <v>173</v>
      </c>
      <c r="V61" s="122" t="s">
        <v>173</v>
      </c>
      <c r="W61" s="122" t="s">
        <v>173</v>
      </c>
      <c r="X61" s="122" t="s">
        <v>173</v>
      </c>
      <c r="Y61" s="122" t="s">
        <v>173</v>
      </c>
      <c r="Z61" s="122" t="s">
        <v>173</v>
      </c>
      <c r="AA61" s="122" t="s">
        <v>173</v>
      </c>
      <c r="AB61" s="122" t="s">
        <v>173</v>
      </c>
      <c r="AC61" s="122" t="s">
        <v>173</v>
      </c>
      <c r="AD61" s="122" t="s">
        <v>173</v>
      </c>
      <c r="AE61" s="122" t="s">
        <v>173</v>
      </c>
      <c r="AF61" s="122" t="s">
        <v>173</v>
      </c>
      <c r="AG61" s="122" t="s">
        <v>173</v>
      </c>
      <c r="AH61" s="122" t="s">
        <v>173</v>
      </c>
      <c r="AI61" s="122" t="s">
        <v>173</v>
      </c>
      <c r="AJ61" s="122" t="s">
        <v>173</v>
      </c>
      <c r="AK61" s="122" t="s">
        <v>173</v>
      </c>
      <c r="AL61" s="122" t="s">
        <v>173</v>
      </c>
      <c r="AM61" s="122" t="s">
        <v>173</v>
      </c>
      <c r="AN61" s="122" t="s">
        <v>173</v>
      </c>
      <c r="AO61" s="122" t="s">
        <v>173</v>
      </c>
      <c r="AP61" s="122" t="s">
        <v>173</v>
      </c>
      <c r="AQ61" s="125" t="s">
        <v>180</v>
      </c>
      <c r="AR61" s="124" t="s">
        <v>184</v>
      </c>
      <c r="AS61" s="112"/>
    </row>
    <row r="62" spans="1:45" s="126" customFormat="1" ht="15" customHeight="1">
      <c r="A62" s="126" t="s">
        <v>170</v>
      </c>
      <c r="B62" s="127" t="s">
        <v>181</v>
      </c>
      <c r="C62" s="128" t="s">
        <v>182</v>
      </c>
      <c r="D62" s="129" t="s">
        <v>173</v>
      </c>
      <c r="E62" s="130" t="s">
        <v>173</v>
      </c>
      <c r="F62" s="131" t="s">
        <v>173</v>
      </c>
      <c r="G62" s="131" t="s">
        <v>173</v>
      </c>
      <c r="H62" s="131" t="s">
        <v>173</v>
      </c>
      <c r="I62" s="131" t="s">
        <v>173</v>
      </c>
      <c r="J62" s="131" t="s">
        <v>173</v>
      </c>
      <c r="K62" s="131" t="s">
        <v>173</v>
      </c>
      <c r="L62" s="131" t="s">
        <v>173</v>
      </c>
      <c r="M62" s="131" t="s">
        <v>173</v>
      </c>
      <c r="N62" s="131" t="s">
        <v>173</v>
      </c>
      <c r="O62" s="131" t="s">
        <v>173</v>
      </c>
      <c r="P62" s="131" t="s">
        <v>173</v>
      </c>
      <c r="Q62" s="131" t="s">
        <v>173</v>
      </c>
      <c r="R62" s="131" t="s">
        <v>173</v>
      </c>
      <c r="S62" s="131" t="s">
        <v>173</v>
      </c>
      <c r="T62" s="131" t="s">
        <v>173</v>
      </c>
      <c r="U62" s="131" t="s">
        <v>173</v>
      </c>
      <c r="V62" s="131" t="s">
        <v>173</v>
      </c>
      <c r="W62" s="131" t="s">
        <v>173</v>
      </c>
      <c r="X62" s="131" t="s">
        <v>173</v>
      </c>
      <c r="Y62" s="131" t="s">
        <v>173</v>
      </c>
      <c r="Z62" s="131" t="s">
        <v>173</v>
      </c>
      <c r="AA62" s="131" t="s">
        <v>173</v>
      </c>
      <c r="AB62" s="131" t="s">
        <v>173</v>
      </c>
      <c r="AC62" s="131" t="s">
        <v>173</v>
      </c>
      <c r="AD62" s="131" t="s">
        <v>173</v>
      </c>
      <c r="AE62" s="131" t="s">
        <v>173</v>
      </c>
      <c r="AF62" s="131" t="s">
        <v>173</v>
      </c>
      <c r="AG62" s="131" t="s">
        <v>173</v>
      </c>
      <c r="AH62" s="131" t="s">
        <v>173</v>
      </c>
      <c r="AI62" s="131" t="s">
        <v>173</v>
      </c>
      <c r="AJ62" s="131" t="s">
        <v>173</v>
      </c>
      <c r="AK62" s="131" t="s">
        <v>173</v>
      </c>
      <c r="AL62" s="131" t="s">
        <v>173</v>
      </c>
      <c r="AM62" s="131" t="s">
        <v>173</v>
      </c>
      <c r="AN62" s="131" t="s">
        <v>173</v>
      </c>
      <c r="AO62" s="131" t="s">
        <v>173</v>
      </c>
      <c r="AP62" s="131" t="s">
        <v>173</v>
      </c>
      <c r="AQ62" s="125" t="s">
        <v>183</v>
      </c>
      <c r="AR62" s="132" t="s">
        <v>184</v>
      </c>
      <c r="AS62" s="133"/>
    </row>
    <row r="63" spans="1:45" ht="15" customHeight="1">
      <c r="A63" t="s">
        <v>170</v>
      </c>
      <c r="B63" s="134" t="s">
        <v>192</v>
      </c>
      <c r="C63" s="135">
        <v>5</v>
      </c>
      <c r="D63" s="120">
        <v>64</v>
      </c>
      <c r="E63" s="136">
        <v>1</v>
      </c>
      <c r="F63" s="137">
        <v>1</v>
      </c>
      <c r="G63" s="137">
        <v>1</v>
      </c>
      <c r="H63" s="137">
        <v>1</v>
      </c>
      <c r="I63" s="137" t="s">
        <v>173</v>
      </c>
      <c r="J63" s="137" t="s">
        <v>172</v>
      </c>
      <c r="K63" s="137">
        <v>2</v>
      </c>
      <c r="L63" s="137">
        <v>1</v>
      </c>
      <c r="M63" s="137">
        <v>1</v>
      </c>
      <c r="N63" s="137" t="s">
        <v>173</v>
      </c>
      <c r="O63" s="137">
        <v>8</v>
      </c>
      <c r="P63" s="137">
        <v>2</v>
      </c>
      <c r="Q63" s="137" t="s">
        <v>173</v>
      </c>
      <c r="R63" s="137">
        <v>1</v>
      </c>
      <c r="S63" s="137" t="s">
        <v>172</v>
      </c>
      <c r="T63" s="137" t="s">
        <v>172</v>
      </c>
      <c r="U63" s="137" t="s">
        <v>172</v>
      </c>
      <c r="V63" s="137">
        <v>4</v>
      </c>
      <c r="W63" s="137">
        <v>7</v>
      </c>
      <c r="X63" s="137" t="s">
        <v>172</v>
      </c>
      <c r="Y63" s="137" t="s">
        <v>172</v>
      </c>
      <c r="Z63" s="137" t="s">
        <v>173</v>
      </c>
      <c r="AA63" s="137" t="s">
        <v>172</v>
      </c>
      <c r="AB63" s="137">
        <v>1</v>
      </c>
      <c r="AC63" s="137" t="s">
        <v>172</v>
      </c>
      <c r="AD63" s="137" t="s">
        <v>172</v>
      </c>
      <c r="AE63" s="137" t="s">
        <v>172</v>
      </c>
      <c r="AF63" s="137">
        <v>4</v>
      </c>
      <c r="AG63" s="137" t="s">
        <v>172</v>
      </c>
      <c r="AH63" s="137" t="s">
        <v>173</v>
      </c>
      <c r="AI63" s="137">
        <v>6</v>
      </c>
      <c r="AJ63" s="137" t="s">
        <v>173</v>
      </c>
      <c r="AK63" s="137">
        <v>3</v>
      </c>
      <c r="AL63" s="137">
        <v>2</v>
      </c>
      <c r="AM63" s="137" t="s">
        <v>172</v>
      </c>
      <c r="AN63" s="137">
        <v>3</v>
      </c>
      <c r="AO63" s="137">
        <v>10</v>
      </c>
      <c r="AP63" s="137">
        <v>2</v>
      </c>
      <c r="AQ63" s="123" t="s">
        <v>174</v>
      </c>
      <c r="AR63" s="138">
        <v>317</v>
      </c>
      <c r="AS63" s="112"/>
    </row>
    <row r="64" spans="1:45" ht="15" customHeight="1">
      <c r="A64" t="s">
        <v>170</v>
      </c>
      <c r="B64" s="150" t="s">
        <v>192</v>
      </c>
      <c r="C64" s="119">
        <v>4</v>
      </c>
      <c r="D64" s="120">
        <v>117</v>
      </c>
      <c r="E64" s="121" t="s">
        <v>173</v>
      </c>
      <c r="F64" s="122">
        <v>3</v>
      </c>
      <c r="G64" s="122">
        <v>4</v>
      </c>
      <c r="H64" s="122">
        <v>2</v>
      </c>
      <c r="I64" s="122">
        <v>1</v>
      </c>
      <c r="J64" s="122" t="s">
        <v>172</v>
      </c>
      <c r="K64" s="122">
        <v>2</v>
      </c>
      <c r="L64" s="122">
        <v>4</v>
      </c>
      <c r="M64" s="122">
        <v>1</v>
      </c>
      <c r="N64" s="122">
        <v>2</v>
      </c>
      <c r="O64" s="122">
        <v>11</v>
      </c>
      <c r="P64" s="122" t="s">
        <v>173</v>
      </c>
      <c r="Q64" s="122">
        <v>5</v>
      </c>
      <c r="R64" s="122">
        <v>3</v>
      </c>
      <c r="S64" s="122" t="s">
        <v>172</v>
      </c>
      <c r="T64" s="122" t="s">
        <v>172</v>
      </c>
      <c r="U64" s="122" t="s">
        <v>172</v>
      </c>
      <c r="V64" s="122">
        <v>2</v>
      </c>
      <c r="W64" s="122">
        <v>13</v>
      </c>
      <c r="X64" s="122" t="s">
        <v>172</v>
      </c>
      <c r="Y64" s="122" t="s">
        <v>172</v>
      </c>
      <c r="Z64" s="122" t="s">
        <v>173</v>
      </c>
      <c r="AA64" s="122" t="s">
        <v>172</v>
      </c>
      <c r="AB64" s="122">
        <v>1</v>
      </c>
      <c r="AC64" s="122" t="s">
        <v>172</v>
      </c>
      <c r="AD64" s="122" t="s">
        <v>172</v>
      </c>
      <c r="AE64" s="122" t="s">
        <v>172</v>
      </c>
      <c r="AF64" s="122">
        <v>6</v>
      </c>
      <c r="AG64" s="122" t="s">
        <v>172</v>
      </c>
      <c r="AH64" s="122">
        <v>1</v>
      </c>
      <c r="AI64" s="122">
        <v>6</v>
      </c>
      <c r="AJ64" s="122" t="s">
        <v>173</v>
      </c>
      <c r="AK64" s="122">
        <v>1</v>
      </c>
      <c r="AL64" s="122">
        <v>13</v>
      </c>
      <c r="AM64" s="122" t="s">
        <v>172</v>
      </c>
      <c r="AN64" s="122">
        <v>12</v>
      </c>
      <c r="AO64" s="122">
        <v>7</v>
      </c>
      <c r="AP64" s="122">
        <v>13</v>
      </c>
      <c r="AQ64" s="125" t="s">
        <v>175</v>
      </c>
      <c r="AR64" s="124">
        <v>178</v>
      </c>
      <c r="AS64" s="112"/>
    </row>
    <row r="65" spans="1:45" ht="15" customHeight="1">
      <c r="A65" t="s">
        <v>170</v>
      </c>
      <c r="B65" s="150" t="s">
        <v>192</v>
      </c>
      <c r="C65" s="119">
        <v>3</v>
      </c>
      <c r="D65" s="120">
        <v>187</v>
      </c>
      <c r="E65" s="121">
        <v>2</v>
      </c>
      <c r="F65" s="122">
        <v>4</v>
      </c>
      <c r="G65" s="122">
        <v>3</v>
      </c>
      <c r="H65" s="122">
        <v>1</v>
      </c>
      <c r="I65" s="122">
        <v>1</v>
      </c>
      <c r="J65" s="122" t="s">
        <v>172</v>
      </c>
      <c r="K65" s="122">
        <v>1</v>
      </c>
      <c r="L65" s="122">
        <v>14</v>
      </c>
      <c r="M65" s="122" t="s">
        <v>173</v>
      </c>
      <c r="N65" s="122" t="s">
        <v>173</v>
      </c>
      <c r="O65" s="122">
        <v>22</v>
      </c>
      <c r="P65" s="122">
        <v>4</v>
      </c>
      <c r="Q65" s="122">
        <v>2</v>
      </c>
      <c r="R65" s="122">
        <v>6</v>
      </c>
      <c r="S65" s="122" t="s">
        <v>172</v>
      </c>
      <c r="T65" s="122" t="s">
        <v>172</v>
      </c>
      <c r="U65" s="122" t="s">
        <v>172</v>
      </c>
      <c r="V65" s="122">
        <v>4</v>
      </c>
      <c r="W65" s="122">
        <v>25</v>
      </c>
      <c r="X65" s="122" t="s">
        <v>172</v>
      </c>
      <c r="Y65" s="122" t="s">
        <v>172</v>
      </c>
      <c r="Z65" s="122" t="s">
        <v>173</v>
      </c>
      <c r="AA65" s="122" t="s">
        <v>172</v>
      </c>
      <c r="AB65" s="122">
        <v>6</v>
      </c>
      <c r="AC65" s="122" t="s">
        <v>172</v>
      </c>
      <c r="AD65" s="122" t="s">
        <v>172</v>
      </c>
      <c r="AE65" s="122" t="s">
        <v>172</v>
      </c>
      <c r="AF65" s="122">
        <v>7</v>
      </c>
      <c r="AG65" s="122" t="s">
        <v>172</v>
      </c>
      <c r="AH65" s="122">
        <v>4</v>
      </c>
      <c r="AI65" s="122">
        <v>7</v>
      </c>
      <c r="AJ65" s="122" t="s">
        <v>173</v>
      </c>
      <c r="AK65" s="122">
        <v>1</v>
      </c>
      <c r="AL65" s="122">
        <v>16</v>
      </c>
      <c r="AM65" s="122" t="s">
        <v>172</v>
      </c>
      <c r="AN65" s="122">
        <v>5</v>
      </c>
      <c r="AO65" s="122">
        <v>23</v>
      </c>
      <c r="AP65" s="122">
        <v>20</v>
      </c>
      <c r="AQ65" s="125" t="s">
        <v>176</v>
      </c>
      <c r="AR65" s="124">
        <v>78</v>
      </c>
      <c r="AS65" s="112"/>
    </row>
    <row r="66" spans="1:45" ht="15" customHeight="1">
      <c r="A66" t="s">
        <v>170</v>
      </c>
      <c r="B66" s="150" t="s">
        <v>192</v>
      </c>
      <c r="C66" s="119">
        <v>2</v>
      </c>
      <c r="D66" s="120">
        <v>190</v>
      </c>
      <c r="E66" s="121">
        <v>1</v>
      </c>
      <c r="F66" s="122">
        <v>5</v>
      </c>
      <c r="G66" s="122">
        <v>1</v>
      </c>
      <c r="H66" s="122">
        <v>2</v>
      </c>
      <c r="I66" s="122">
        <v>2</v>
      </c>
      <c r="J66" s="122" t="s">
        <v>172</v>
      </c>
      <c r="K66" s="122">
        <v>2</v>
      </c>
      <c r="L66" s="122">
        <v>8</v>
      </c>
      <c r="M66" s="122">
        <v>2</v>
      </c>
      <c r="N66" s="122">
        <v>1</v>
      </c>
      <c r="O66" s="122">
        <v>25</v>
      </c>
      <c r="P66" s="122">
        <v>7</v>
      </c>
      <c r="Q66" s="122">
        <v>12</v>
      </c>
      <c r="R66" s="122">
        <v>7</v>
      </c>
      <c r="S66" s="122" t="s">
        <v>172</v>
      </c>
      <c r="T66" s="122" t="s">
        <v>172</v>
      </c>
      <c r="U66" s="122" t="s">
        <v>172</v>
      </c>
      <c r="V66" s="122">
        <v>14</v>
      </c>
      <c r="W66" s="122">
        <v>11</v>
      </c>
      <c r="X66" s="122" t="s">
        <v>172</v>
      </c>
      <c r="Y66" s="122" t="s">
        <v>172</v>
      </c>
      <c r="Z66" s="122" t="s">
        <v>173</v>
      </c>
      <c r="AA66" s="122" t="s">
        <v>172</v>
      </c>
      <c r="AB66" s="122">
        <v>5</v>
      </c>
      <c r="AC66" s="122" t="s">
        <v>172</v>
      </c>
      <c r="AD66" s="122" t="s">
        <v>172</v>
      </c>
      <c r="AE66" s="122" t="s">
        <v>172</v>
      </c>
      <c r="AF66" s="122">
        <v>3</v>
      </c>
      <c r="AG66" s="122" t="s">
        <v>172</v>
      </c>
      <c r="AH66" s="122">
        <v>7</v>
      </c>
      <c r="AI66" s="122">
        <v>1</v>
      </c>
      <c r="AJ66" s="122" t="s">
        <v>173</v>
      </c>
      <c r="AK66" s="122">
        <v>6</v>
      </c>
      <c r="AL66" s="122">
        <v>1</v>
      </c>
      <c r="AM66" s="122" t="s">
        <v>172</v>
      </c>
      <c r="AN66" s="122">
        <v>1</v>
      </c>
      <c r="AO66" s="122">
        <v>20</v>
      </c>
      <c r="AP66" s="122">
        <v>41</v>
      </c>
      <c r="AQ66" s="125" t="s">
        <v>177</v>
      </c>
      <c r="AR66" s="124">
        <v>7</v>
      </c>
      <c r="AS66" s="112"/>
    </row>
    <row r="67" spans="1:45" ht="15" customHeight="1">
      <c r="A67" t="s">
        <v>170</v>
      </c>
      <c r="B67" s="150" t="s">
        <v>192</v>
      </c>
      <c r="C67" s="119">
        <v>1</v>
      </c>
      <c r="D67" s="120">
        <v>196</v>
      </c>
      <c r="E67" s="121">
        <v>2</v>
      </c>
      <c r="F67" s="122">
        <v>2</v>
      </c>
      <c r="G67" s="122">
        <v>2</v>
      </c>
      <c r="H67" s="122">
        <v>1</v>
      </c>
      <c r="I67" s="122">
        <v>5</v>
      </c>
      <c r="J67" s="122" t="s">
        <v>172</v>
      </c>
      <c r="K67" s="122">
        <v>1</v>
      </c>
      <c r="L67" s="122">
        <v>12</v>
      </c>
      <c r="M67" s="122">
        <v>4</v>
      </c>
      <c r="N67" s="122">
        <v>3</v>
      </c>
      <c r="O67" s="122">
        <v>18</v>
      </c>
      <c r="P67" s="122">
        <v>7</v>
      </c>
      <c r="Q67" s="122">
        <v>3</v>
      </c>
      <c r="R67" s="122">
        <v>5</v>
      </c>
      <c r="S67" s="122" t="s">
        <v>172</v>
      </c>
      <c r="T67" s="122" t="s">
        <v>172</v>
      </c>
      <c r="U67" s="122" t="s">
        <v>172</v>
      </c>
      <c r="V67" s="122">
        <v>15</v>
      </c>
      <c r="W67" s="122">
        <v>48</v>
      </c>
      <c r="X67" s="122" t="s">
        <v>172</v>
      </c>
      <c r="Y67" s="122" t="s">
        <v>172</v>
      </c>
      <c r="Z67" s="122" t="s">
        <v>173</v>
      </c>
      <c r="AA67" s="122" t="s">
        <v>172</v>
      </c>
      <c r="AB67" s="122">
        <v>5</v>
      </c>
      <c r="AC67" s="122" t="s">
        <v>172</v>
      </c>
      <c r="AD67" s="122" t="s">
        <v>172</v>
      </c>
      <c r="AE67" s="122" t="s">
        <v>172</v>
      </c>
      <c r="AF67" s="122">
        <v>6</v>
      </c>
      <c r="AG67" s="122" t="s">
        <v>172</v>
      </c>
      <c r="AH67" s="122" t="s">
        <v>173</v>
      </c>
      <c r="AI67" s="122" t="s">
        <v>173</v>
      </c>
      <c r="AJ67" s="122" t="s">
        <v>173</v>
      </c>
      <c r="AK67" s="122">
        <v>1</v>
      </c>
      <c r="AL67" s="122" t="s">
        <v>173</v>
      </c>
      <c r="AM67" s="122" t="s">
        <v>172</v>
      </c>
      <c r="AN67" s="122" t="s">
        <v>173</v>
      </c>
      <c r="AO67" s="122">
        <v>33</v>
      </c>
      <c r="AP67" s="122">
        <v>18</v>
      </c>
      <c r="AQ67" s="125" t="s">
        <v>178</v>
      </c>
      <c r="AR67" s="124" t="s">
        <v>184</v>
      </c>
      <c r="AS67" s="112"/>
    </row>
    <row r="68" spans="1:45" ht="15" customHeight="1">
      <c r="A68" t="s">
        <v>170</v>
      </c>
      <c r="B68" s="150" t="s">
        <v>192</v>
      </c>
      <c r="C68" s="119" t="s">
        <v>179</v>
      </c>
      <c r="D68" s="120">
        <v>754</v>
      </c>
      <c r="E68" s="121">
        <v>6</v>
      </c>
      <c r="F68" s="122">
        <v>15</v>
      </c>
      <c r="G68" s="122">
        <v>11</v>
      </c>
      <c r="H68" s="122">
        <v>7</v>
      </c>
      <c r="I68" s="122">
        <v>9</v>
      </c>
      <c r="J68" s="122">
        <v>4</v>
      </c>
      <c r="K68" s="122">
        <v>8</v>
      </c>
      <c r="L68" s="122">
        <v>39</v>
      </c>
      <c r="M68" s="122">
        <v>8</v>
      </c>
      <c r="N68" s="122">
        <v>6</v>
      </c>
      <c r="O68" s="122">
        <v>84</v>
      </c>
      <c r="P68" s="122">
        <v>20</v>
      </c>
      <c r="Q68" s="122">
        <v>22</v>
      </c>
      <c r="R68" s="122">
        <v>22</v>
      </c>
      <c r="S68" s="122">
        <v>2</v>
      </c>
      <c r="T68" s="122">
        <v>1</v>
      </c>
      <c r="U68" s="122">
        <v>2</v>
      </c>
      <c r="V68" s="122">
        <v>39</v>
      </c>
      <c r="W68" s="122">
        <v>104</v>
      </c>
      <c r="X68" s="122">
        <v>1</v>
      </c>
      <c r="Y68" s="122">
        <v>1</v>
      </c>
      <c r="Z68" s="122" t="s">
        <v>173</v>
      </c>
      <c r="AA68" s="122">
        <v>3</v>
      </c>
      <c r="AB68" s="122">
        <v>18</v>
      </c>
      <c r="AC68" s="122">
        <v>1</v>
      </c>
      <c r="AD68" s="122">
        <v>2</v>
      </c>
      <c r="AE68" s="122">
        <v>4</v>
      </c>
      <c r="AF68" s="122">
        <v>26</v>
      </c>
      <c r="AG68" s="122">
        <v>1</v>
      </c>
      <c r="AH68" s="122">
        <v>12</v>
      </c>
      <c r="AI68" s="122">
        <v>20</v>
      </c>
      <c r="AJ68" s="122" t="s">
        <v>173</v>
      </c>
      <c r="AK68" s="122">
        <v>12</v>
      </c>
      <c r="AL68" s="122">
        <v>32</v>
      </c>
      <c r="AM68" s="122">
        <v>4</v>
      </c>
      <c r="AN68" s="122">
        <v>21</v>
      </c>
      <c r="AO68" s="122">
        <v>93</v>
      </c>
      <c r="AP68" s="122">
        <v>94</v>
      </c>
      <c r="AQ68" s="125" t="s">
        <v>180</v>
      </c>
      <c r="AR68" s="124">
        <v>580</v>
      </c>
      <c r="AS68" s="112"/>
    </row>
    <row r="69" spans="1:45" s="126" customFormat="1" ht="15" customHeight="1">
      <c r="A69" s="126" t="s">
        <v>170</v>
      </c>
      <c r="B69" s="127" t="s">
        <v>181</v>
      </c>
      <c r="C69" s="128" t="s">
        <v>182</v>
      </c>
      <c r="D69" s="129">
        <v>2.5499999999999998</v>
      </c>
      <c r="E69" s="130">
        <v>2.5</v>
      </c>
      <c r="F69" s="131">
        <v>2.73</v>
      </c>
      <c r="G69" s="131">
        <v>3.09</v>
      </c>
      <c r="H69" s="131">
        <v>3</v>
      </c>
      <c r="I69" s="131">
        <v>1.78</v>
      </c>
      <c r="J69" s="131" t="s">
        <v>172</v>
      </c>
      <c r="K69" s="131">
        <v>3.25</v>
      </c>
      <c r="L69" s="131">
        <v>2.33</v>
      </c>
      <c r="M69" s="131">
        <v>2.13</v>
      </c>
      <c r="N69" s="131">
        <v>2.17</v>
      </c>
      <c r="O69" s="131">
        <v>2.6</v>
      </c>
      <c r="P69" s="131">
        <v>2.15</v>
      </c>
      <c r="Q69" s="131">
        <v>2.41</v>
      </c>
      <c r="R69" s="131">
        <v>2.4500000000000002</v>
      </c>
      <c r="S69" s="131" t="s">
        <v>172</v>
      </c>
      <c r="T69" s="131" t="s">
        <v>172</v>
      </c>
      <c r="U69" s="131" t="s">
        <v>172</v>
      </c>
      <c r="V69" s="131">
        <v>2.13</v>
      </c>
      <c r="W69" s="131">
        <v>2.23</v>
      </c>
      <c r="X69" s="131" t="s">
        <v>172</v>
      </c>
      <c r="Y69" s="131" t="s">
        <v>172</v>
      </c>
      <c r="Z69" s="131" t="s">
        <v>173</v>
      </c>
      <c r="AA69" s="131" t="s">
        <v>172</v>
      </c>
      <c r="AB69" s="131">
        <v>2.33</v>
      </c>
      <c r="AC69" s="131" t="s">
        <v>172</v>
      </c>
      <c r="AD69" s="131" t="s">
        <v>172</v>
      </c>
      <c r="AE69" s="131" t="s">
        <v>172</v>
      </c>
      <c r="AF69" s="131">
        <v>2.96</v>
      </c>
      <c r="AG69" s="131" t="s">
        <v>172</v>
      </c>
      <c r="AH69" s="131">
        <v>2.5</v>
      </c>
      <c r="AI69" s="131">
        <v>3.85</v>
      </c>
      <c r="AJ69" s="131" t="s">
        <v>173</v>
      </c>
      <c r="AK69" s="131">
        <v>2.92</v>
      </c>
      <c r="AL69" s="131">
        <v>3.5</v>
      </c>
      <c r="AM69" s="131" t="s">
        <v>172</v>
      </c>
      <c r="AN69" s="131">
        <v>3.81</v>
      </c>
      <c r="AO69" s="131">
        <v>2.37</v>
      </c>
      <c r="AP69" s="131">
        <v>2.36</v>
      </c>
      <c r="AQ69" s="125" t="s">
        <v>183</v>
      </c>
      <c r="AR69" s="132" t="s">
        <v>184</v>
      </c>
      <c r="AS69" s="133"/>
    </row>
    <row r="70" spans="1:45" ht="15" customHeight="1">
      <c r="A70" t="s">
        <v>170</v>
      </c>
      <c r="B70" s="134" t="s">
        <v>193</v>
      </c>
      <c r="C70" s="135">
        <v>5</v>
      </c>
      <c r="D70" s="120">
        <v>676</v>
      </c>
      <c r="E70" s="136">
        <v>4</v>
      </c>
      <c r="F70" s="137">
        <v>24</v>
      </c>
      <c r="G70" s="137">
        <v>24</v>
      </c>
      <c r="H70" s="137">
        <v>34</v>
      </c>
      <c r="I70" s="137">
        <v>9</v>
      </c>
      <c r="J70" s="137">
        <v>7</v>
      </c>
      <c r="K70" s="137">
        <v>17</v>
      </c>
      <c r="L70" s="137">
        <v>7</v>
      </c>
      <c r="M70" s="137">
        <v>4</v>
      </c>
      <c r="N70" s="137">
        <v>8</v>
      </c>
      <c r="O70" s="137">
        <v>84</v>
      </c>
      <c r="P70" s="137">
        <v>50</v>
      </c>
      <c r="Q70" s="137">
        <v>22</v>
      </c>
      <c r="R70" s="137">
        <v>16</v>
      </c>
      <c r="S70" s="137">
        <v>6</v>
      </c>
      <c r="T70" s="137">
        <v>1</v>
      </c>
      <c r="U70" s="137">
        <v>5</v>
      </c>
      <c r="V70" s="137">
        <v>50</v>
      </c>
      <c r="W70" s="137">
        <v>27</v>
      </c>
      <c r="X70" s="137" t="s">
        <v>172</v>
      </c>
      <c r="Y70" s="137">
        <v>1</v>
      </c>
      <c r="Z70" s="137" t="s">
        <v>172</v>
      </c>
      <c r="AA70" s="137">
        <v>7</v>
      </c>
      <c r="AB70" s="137">
        <v>12</v>
      </c>
      <c r="AC70" s="137">
        <v>2</v>
      </c>
      <c r="AD70" s="137">
        <v>3</v>
      </c>
      <c r="AE70" s="137">
        <v>12</v>
      </c>
      <c r="AF70" s="137">
        <v>63</v>
      </c>
      <c r="AG70" s="137">
        <v>1</v>
      </c>
      <c r="AH70" s="137">
        <v>2</v>
      </c>
      <c r="AI70" s="137">
        <v>35</v>
      </c>
      <c r="AJ70" s="137">
        <v>3</v>
      </c>
      <c r="AK70" s="137">
        <v>15</v>
      </c>
      <c r="AL70" s="137">
        <v>18</v>
      </c>
      <c r="AM70" s="137">
        <v>1</v>
      </c>
      <c r="AN70" s="137">
        <v>14</v>
      </c>
      <c r="AO70" s="137">
        <v>56</v>
      </c>
      <c r="AP70" s="137">
        <v>30</v>
      </c>
      <c r="AQ70" s="123" t="s">
        <v>174</v>
      </c>
      <c r="AR70" s="138">
        <v>1706</v>
      </c>
      <c r="AS70" s="112"/>
    </row>
    <row r="71" spans="1:45" ht="15" customHeight="1">
      <c r="A71" t="s">
        <v>170</v>
      </c>
      <c r="B71" s="150" t="s">
        <v>193</v>
      </c>
      <c r="C71" s="119">
        <v>4</v>
      </c>
      <c r="D71" s="120">
        <v>1042</v>
      </c>
      <c r="E71" s="121">
        <v>6</v>
      </c>
      <c r="F71" s="122">
        <v>39</v>
      </c>
      <c r="G71" s="122">
        <v>38</v>
      </c>
      <c r="H71" s="122">
        <v>16</v>
      </c>
      <c r="I71" s="122">
        <v>23</v>
      </c>
      <c r="J71" s="122">
        <v>2</v>
      </c>
      <c r="K71" s="122">
        <v>9</v>
      </c>
      <c r="L71" s="122">
        <v>31</v>
      </c>
      <c r="M71" s="122">
        <v>15</v>
      </c>
      <c r="N71" s="122">
        <v>8</v>
      </c>
      <c r="O71" s="122">
        <v>94</v>
      </c>
      <c r="P71" s="122">
        <v>54</v>
      </c>
      <c r="Q71" s="122">
        <v>57</v>
      </c>
      <c r="R71" s="122">
        <v>22</v>
      </c>
      <c r="S71" s="122">
        <v>4</v>
      </c>
      <c r="T71" s="122" t="s">
        <v>173</v>
      </c>
      <c r="U71" s="122">
        <v>9</v>
      </c>
      <c r="V71" s="122">
        <v>42</v>
      </c>
      <c r="W71" s="122">
        <v>86</v>
      </c>
      <c r="X71" s="122" t="s">
        <v>172</v>
      </c>
      <c r="Y71" s="122">
        <v>2</v>
      </c>
      <c r="Z71" s="122" t="s">
        <v>172</v>
      </c>
      <c r="AA71" s="122">
        <v>2</v>
      </c>
      <c r="AB71" s="122">
        <v>23</v>
      </c>
      <c r="AC71" s="122">
        <v>2</v>
      </c>
      <c r="AD71" s="122">
        <v>5</v>
      </c>
      <c r="AE71" s="122">
        <v>9</v>
      </c>
      <c r="AF71" s="122">
        <v>69</v>
      </c>
      <c r="AG71" s="122">
        <v>10</v>
      </c>
      <c r="AH71" s="122">
        <v>5</v>
      </c>
      <c r="AI71" s="122">
        <v>37</v>
      </c>
      <c r="AJ71" s="122">
        <v>4</v>
      </c>
      <c r="AK71" s="122">
        <v>28</v>
      </c>
      <c r="AL71" s="122">
        <v>73</v>
      </c>
      <c r="AM71" s="122">
        <v>8</v>
      </c>
      <c r="AN71" s="122">
        <v>47</v>
      </c>
      <c r="AO71" s="122">
        <v>83</v>
      </c>
      <c r="AP71" s="122">
        <v>80</v>
      </c>
      <c r="AQ71" s="125" t="s">
        <v>175</v>
      </c>
      <c r="AR71" s="124">
        <v>1273</v>
      </c>
      <c r="AS71" s="112"/>
    </row>
    <row r="72" spans="1:45" ht="15" customHeight="1">
      <c r="A72" t="s">
        <v>170</v>
      </c>
      <c r="B72" s="150" t="s">
        <v>193</v>
      </c>
      <c r="C72" s="119">
        <v>3</v>
      </c>
      <c r="D72" s="120">
        <v>1485</v>
      </c>
      <c r="E72" s="121">
        <v>14</v>
      </c>
      <c r="F72" s="122">
        <v>72</v>
      </c>
      <c r="G72" s="122">
        <v>51</v>
      </c>
      <c r="H72" s="122">
        <v>17</v>
      </c>
      <c r="I72" s="122">
        <v>24</v>
      </c>
      <c r="J72" s="122">
        <v>6</v>
      </c>
      <c r="K72" s="122">
        <v>10</v>
      </c>
      <c r="L72" s="122">
        <v>67</v>
      </c>
      <c r="M72" s="122">
        <v>7</v>
      </c>
      <c r="N72" s="122">
        <v>4</v>
      </c>
      <c r="O72" s="122">
        <v>170</v>
      </c>
      <c r="P72" s="122">
        <v>107</v>
      </c>
      <c r="Q72" s="122">
        <v>22</v>
      </c>
      <c r="R72" s="122">
        <v>28</v>
      </c>
      <c r="S72" s="122">
        <v>11</v>
      </c>
      <c r="T72" s="122">
        <v>5</v>
      </c>
      <c r="U72" s="122">
        <v>2</v>
      </c>
      <c r="V72" s="122">
        <v>62</v>
      </c>
      <c r="W72" s="122">
        <v>134</v>
      </c>
      <c r="X72" s="122" t="s">
        <v>172</v>
      </c>
      <c r="Y72" s="122">
        <v>3</v>
      </c>
      <c r="Z72" s="122" t="s">
        <v>172</v>
      </c>
      <c r="AA72" s="122">
        <v>8</v>
      </c>
      <c r="AB72" s="122">
        <v>29</v>
      </c>
      <c r="AC72" s="122">
        <v>2</v>
      </c>
      <c r="AD72" s="122">
        <v>2</v>
      </c>
      <c r="AE72" s="122">
        <v>7</v>
      </c>
      <c r="AF72" s="122">
        <v>78</v>
      </c>
      <c r="AG72" s="122">
        <v>3</v>
      </c>
      <c r="AH72" s="122">
        <v>29</v>
      </c>
      <c r="AI72" s="122">
        <v>37</v>
      </c>
      <c r="AJ72" s="122">
        <v>1</v>
      </c>
      <c r="AK72" s="122">
        <v>27</v>
      </c>
      <c r="AL72" s="122">
        <v>90</v>
      </c>
      <c r="AM72" s="122">
        <v>6</v>
      </c>
      <c r="AN72" s="122">
        <v>38</v>
      </c>
      <c r="AO72" s="122">
        <v>151</v>
      </c>
      <c r="AP72" s="122">
        <v>158</v>
      </c>
      <c r="AQ72" s="125" t="s">
        <v>176</v>
      </c>
      <c r="AR72" s="124">
        <v>862</v>
      </c>
      <c r="AS72" s="112"/>
    </row>
    <row r="73" spans="1:45" ht="15" customHeight="1">
      <c r="A73" t="s">
        <v>170</v>
      </c>
      <c r="B73" s="150" t="s">
        <v>193</v>
      </c>
      <c r="C73" s="119">
        <v>2</v>
      </c>
      <c r="D73" s="120">
        <v>1289</v>
      </c>
      <c r="E73" s="121">
        <v>13</v>
      </c>
      <c r="F73" s="122">
        <v>48</v>
      </c>
      <c r="G73" s="122">
        <v>48</v>
      </c>
      <c r="H73" s="122">
        <v>19</v>
      </c>
      <c r="I73" s="122">
        <v>26</v>
      </c>
      <c r="J73" s="122">
        <v>1</v>
      </c>
      <c r="K73" s="122">
        <v>10</v>
      </c>
      <c r="L73" s="122">
        <v>63</v>
      </c>
      <c r="M73" s="122">
        <v>17</v>
      </c>
      <c r="N73" s="122">
        <v>6</v>
      </c>
      <c r="O73" s="122">
        <v>188</v>
      </c>
      <c r="P73" s="122">
        <v>119</v>
      </c>
      <c r="Q73" s="122">
        <v>55</v>
      </c>
      <c r="R73" s="122">
        <v>63</v>
      </c>
      <c r="S73" s="122">
        <v>1</v>
      </c>
      <c r="T73" s="122" t="s">
        <v>173</v>
      </c>
      <c r="U73" s="122">
        <v>1</v>
      </c>
      <c r="V73" s="122">
        <v>73</v>
      </c>
      <c r="W73" s="122">
        <v>54</v>
      </c>
      <c r="X73" s="122" t="s">
        <v>172</v>
      </c>
      <c r="Y73" s="122">
        <v>1</v>
      </c>
      <c r="Z73" s="122" t="s">
        <v>172</v>
      </c>
      <c r="AA73" s="122">
        <v>7</v>
      </c>
      <c r="AB73" s="122">
        <v>26</v>
      </c>
      <c r="AC73" s="122">
        <v>4</v>
      </c>
      <c r="AD73" s="122">
        <v>3</v>
      </c>
      <c r="AE73" s="122">
        <v>3</v>
      </c>
      <c r="AF73" s="122">
        <v>32</v>
      </c>
      <c r="AG73" s="122">
        <v>5</v>
      </c>
      <c r="AH73" s="122">
        <v>15</v>
      </c>
      <c r="AI73" s="122">
        <v>14</v>
      </c>
      <c r="AJ73" s="122">
        <v>1</v>
      </c>
      <c r="AK73" s="122">
        <v>34</v>
      </c>
      <c r="AL73" s="122">
        <v>16</v>
      </c>
      <c r="AM73" s="122">
        <v>5</v>
      </c>
      <c r="AN73" s="122">
        <v>11</v>
      </c>
      <c r="AO73" s="122">
        <v>129</v>
      </c>
      <c r="AP73" s="122">
        <v>177</v>
      </c>
      <c r="AQ73" s="125" t="s">
        <v>177</v>
      </c>
      <c r="AR73" s="124">
        <v>23</v>
      </c>
      <c r="AS73" s="112"/>
    </row>
    <row r="74" spans="1:45" ht="15" customHeight="1">
      <c r="A74" t="s">
        <v>170</v>
      </c>
      <c r="B74" s="150" t="s">
        <v>193</v>
      </c>
      <c r="C74" s="119">
        <v>1</v>
      </c>
      <c r="D74" s="120">
        <v>1228</v>
      </c>
      <c r="E74" s="121">
        <v>11</v>
      </c>
      <c r="F74" s="122">
        <v>20</v>
      </c>
      <c r="G74" s="122">
        <v>29</v>
      </c>
      <c r="H74" s="122">
        <v>5</v>
      </c>
      <c r="I74" s="122">
        <v>30</v>
      </c>
      <c r="J74" s="122">
        <v>1</v>
      </c>
      <c r="K74" s="122">
        <v>10</v>
      </c>
      <c r="L74" s="122">
        <v>55</v>
      </c>
      <c r="M74" s="122">
        <v>14</v>
      </c>
      <c r="N74" s="122">
        <v>11</v>
      </c>
      <c r="O74" s="122">
        <v>131</v>
      </c>
      <c r="P74" s="122">
        <v>60</v>
      </c>
      <c r="Q74" s="122">
        <v>42</v>
      </c>
      <c r="R74" s="122">
        <v>30</v>
      </c>
      <c r="S74" s="122">
        <v>2</v>
      </c>
      <c r="T74" s="122" t="s">
        <v>173</v>
      </c>
      <c r="U74" s="122">
        <v>5</v>
      </c>
      <c r="V74" s="122">
        <v>87</v>
      </c>
      <c r="W74" s="122">
        <v>229</v>
      </c>
      <c r="X74" s="122" t="s">
        <v>172</v>
      </c>
      <c r="Y74" s="122" t="s">
        <v>173</v>
      </c>
      <c r="Z74" s="122" t="s">
        <v>172</v>
      </c>
      <c r="AA74" s="122">
        <v>2</v>
      </c>
      <c r="AB74" s="122">
        <v>42</v>
      </c>
      <c r="AC74" s="122">
        <v>3</v>
      </c>
      <c r="AD74" s="122">
        <v>2</v>
      </c>
      <c r="AE74" s="122">
        <v>2</v>
      </c>
      <c r="AF74" s="122">
        <v>67</v>
      </c>
      <c r="AG74" s="122" t="s">
        <v>173</v>
      </c>
      <c r="AH74" s="122">
        <v>4</v>
      </c>
      <c r="AI74" s="122">
        <v>2</v>
      </c>
      <c r="AJ74" s="122">
        <v>1</v>
      </c>
      <c r="AK74" s="122">
        <v>30</v>
      </c>
      <c r="AL74" s="122">
        <v>1</v>
      </c>
      <c r="AM74" s="122">
        <v>1</v>
      </c>
      <c r="AN74" s="122">
        <v>2</v>
      </c>
      <c r="AO74" s="122">
        <v>185</v>
      </c>
      <c r="AP74" s="122">
        <v>112</v>
      </c>
      <c r="AQ74" s="125" t="s">
        <v>178</v>
      </c>
      <c r="AR74" s="124">
        <v>5</v>
      </c>
      <c r="AS74" s="112"/>
    </row>
    <row r="75" spans="1:45" ht="15" customHeight="1">
      <c r="A75" t="s">
        <v>170</v>
      </c>
      <c r="B75" s="150" t="s">
        <v>193</v>
      </c>
      <c r="C75" s="119" t="s">
        <v>179</v>
      </c>
      <c r="D75" s="120">
        <v>5720</v>
      </c>
      <c r="E75" s="121">
        <v>48</v>
      </c>
      <c r="F75" s="122">
        <v>203</v>
      </c>
      <c r="G75" s="122">
        <v>190</v>
      </c>
      <c r="H75" s="122">
        <v>91</v>
      </c>
      <c r="I75" s="122">
        <v>112</v>
      </c>
      <c r="J75" s="122">
        <v>17</v>
      </c>
      <c r="K75" s="122">
        <v>56</v>
      </c>
      <c r="L75" s="122">
        <v>223</v>
      </c>
      <c r="M75" s="122">
        <v>57</v>
      </c>
      <c r="N75" s="122">
        <v>37</v>
      </c>
      <c r="O75" s="122">
        <v>667</v>
      </c>
      <c r="P75" s="122">
        <v>390</v>
      </c>
      <c r="Q75" s="122">
        <v>198</v>
      </c>
      <c r="R75" s="122">
        <v>159</v>
      </c>
      <c r="S75" s="122">
        <v>24</v>
      </c>
      <c r="T75" s="122">
        <v>6</v>
      </c>
      <c r="U75" s="122">
        <v>22</v>
      </c>
      <c r="V75" s="122">
        <v>314</v>
      </c>
      <c r="W75" s="122">
        <v>530</v>
      </c>
      <c r="X75" s="122">
        <v>2</v>
      </c>
      <c r="Y75" s="122">
        <v>7</v>
      </c>
      <c r="Z75" s="122">
        <v>4</v>
      </c>
      <c r="AA75" s="122">
        <v>26</v>
      </c>
      <c r="AB75" s="122">
        <v>132</v>
      </c>
      <c r="AC75" s="122">
        <v>13</v>
      </c>
      <c r="AD75" s="122">
        <v>15</v>
      </c>
      <c r="AE75" s="122">
        <v>33</v>
      </c>
      <c r="AF75" s="122">
        <v>309</v>
      </c>
      <c r="AG75" s="122">
        <v>19</v>
      </c>
      <c r="AH75" s="122">
        <v>55</v>
      </c>
      <c r="AI75" s="122">
        <v>125</v>
      </c>
      <c r="AJ75" s="122">
        <v>10</v>
      </c>
      <c r="AK75" s="122">
        <v>134</v>
      </c>
      <c r="AL75" s="122">
        <v>198</v>
      </c>
      <c r="AM75" s="122">
        <v>21</v>
      </c>
      <c r="AN75" s="122">
        <v>112</v>
      </c>
      <c r="AO75" s="122">
        <v>604</v>
      </c>
      <c r="AP75" s="122">
        <v>557</v>
      </c>
      <c r="AQ75" s="125" t="s">
        <v>180</v>
      </c>
      <c r="AR75" s="124">
        <v>3869</v>
      </c>
      <c r="AS75" s="112"/>
    </row>
    <row r="76" spans="1:45" s="126" customFormat="1" ht="15" customHeight="1">
      <c r="A76" s="126" t="s">
        <v>170</v>
      </c>
      <c r="B76" s="139" t="s">
        <v>181</v>
      </c>
      <c r="C76" s="140" t="s">
        <v>182</v>
      </c>
      <c r="D76" s="141">
        <v>2.76</v>
      </c>
      <c r="E76" s="142">
        <v>2.56</v>
      </c>
      <c r="F76" s="143">
        <v>3</v>
      </c>
      <c r="G76" s="143">
        <v>2.89</v>
      </c>
      <c r="H76" s="143">
        <v>3.6</v>
      </c>
      <c r="I76" s="143">
        <v>2.6</v>
      </c>
      <c r="J76" s="143">
        <v>3.76</v>
      </c>
      <c r="K76" s="143">
        <v>3.23</v>
      </c>
      <c r="L76" s="143">
        <v>2.4300000000000002</v>
      </c>
      <c r="M76" s="143">
        <v>2.61</v>
      </c>
      <c r="N76" s="143">
        <v>2.89</v>
      </c>
      <c r="O76" s="143">
        <v>2.72</v>
      </c>
      <c r="P76" s="143">
        <v>2.78</v>
      </c>
      <c r="Q76" s="143">
        <v>2.81</v>
      </c>
      <c r="R76" s="143">
        <v>2.57</v>
      </c>
      <c r="S76" s="143">
        <v>3.46</v>
      </c>
      <c r="T76" s="143">
        <v>3.33</v>
      </c>
      <c r="U76" s="143">
        <v>3.36</v>
      </c>
      <c r="V76" s="143">
        <v>2.67</v>
      </c>
      <c r="W76" s="143">
        <v>2.2999999999999998</v>
      </c>
      <c r="X76" s="143" t="s">
        <v>172</v>
      </c>
      <c r="Y76" s="143">
        <v>3.43</v>
      </c>
      <c r="Z76" s="143" t="s">
        <v>172</v>
      </c>
      <c r="AA76" s="143">
        <v>3.19</v>
      </c>
      <c r="AB76" s="143">
        <v>2.52</v>
      </c>
      <c r="AC76" s="143">
        <v>2.69</v>
      </c>
      <c r="AD76" s="143">
        <v>3.27</v>
      </c>
      <c r="AE76" s="143">
        <v>3.79</v>
      </c>
      <c r="AF76" s="143">
        <v>3.09</v>
      </c>
      <c r="AG76" s="143">
        <v>3.37</v>
      </c>
      <c r="AH76" s="143">
        <v>2.75</v>
      </c>
      <c r="AI76" s="143">
        <v>3.71</v>
      </c>
      <c r="AJ76" s="143">
        <v>3.7</v>
      </c>
      <c r="AK76" s="143">
        <v>2.73</v>
      </c>
      <c r="AL76" s="143">
        <v>3.46</v>
      </c>
      <c r="AM76" s="143">
        <v>3.14</v>
      </c>
      <c r="AN76" s="143">
        <v>3.54</v>
      </c>
      <c r="AO76" s="143">
        <v>2.5</v>
      </c>
      <c r="AP76" s="143">
        <v>2.5299999999999998</v>
      </c>
      <c r="AQ76" s="144" t="s">
        <v>183</v>
      </c>
      <c r="AR76" s="145" t="s">
        <v>184</v>
      </c>
      <c r="AS76" s="133"/>
    </row>
    <row r="78" spans="1:45">
      <c r="B78" s="109" t="s">
        <v>194</v>
      </c>
    </row>
    <row r="80" spans="1:45" s="158" customFormat="1">
      <c r="B80" s="109" t="s">
        <v>213</v>
      </c>
      <c r="C80" s="146"/>
      <c r="D80" s="109"/>
    </row>
    <row r="81" spans="2:2">
      <c r="B81" s="109" t="s">
        <v>195</v>
      </c>
    </row>
    <row r="82" spans="2:2">
      <c r="B82" s="109" t="s">
        <v>196</v>
      </c>
    </row>
    <row r="83" spans="2:2">
      <c r="B83" s="149" t="s">
        <v>210</v>
      </c>
    </row>
  </sheetData>
  <mergeCells count="8">
    <mergeCell ref="C5:C6"/>
    <mergeCell ref="D5:AN5"/>
    <mergeCell ref="AQ5:AR6"/>
    <mergeCell ref="C1:AQ1"/>
    <mergeCell ref="C2:AR2"/>
    <mergeCell ref="C3:AJ3"/>
    <mergeCell ref="AK3:AR3"/>
    <mergeCell ref="C4:AQ4"/>
  </mergeCells>
  <pageMargins left="0.25" right="0.25" top="0.75" bottom="0.75" header="0.3" footer="0.3"/>
  <pageSetup paperSize="5" scale="3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VK82"/>
  <sheetViews>
    <sheetView topLeftCell="B1" zoomScale="65" zoomScaleNormal="65" workbookViewId="0">
      <selection activeCell="G16" sqref="G16"/>
    </sheetView>
  </sheetViews>
  <sheetFormatPr defaultColWidth="0" defaultRowHeight="15" zeroHeight="1"/>
  <cols>
    <col min="1" max="1" width="0" hidden="1" customWidth="1"/>
    <col min="2" max="2" width="45.5703125" style="109" customWidth="1"/>
    <col min="3" max="3" width="3.85546875" style="146" customWidth="1"/>
    <col min="4" max="4" width="11.140625" style="109"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ht="15.75">
      <c r="A1" t="s">
        <v>130</v>
      </c>
      <c r="B1" s="109" t="s">
        <v>203</v>
      </c>
      <c r="C1" s="165"/>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2" spans="1:45" ht="15.75">
      <c r="A2" t="s">
        <v>131</v>
      </c>
      <c r="C2" s="165" t="s">
        <v>204</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row>
    <row r="3" spans="1:45" ht="15.75">
      <c r="A3" t="s">
        <v>133</v>
      </c>
      <c r="C3" s="165" t="s">
        <v>134</v>
      </c>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5"/>
      <c r="AL3" s="166"/>
      <c r="AM3" s="166"/>
      <c r="AN3" s="166"/>
      <c r="AO3" s="166"/>
      <c r="AP3" s="166"/>
      <c r="AQ3" s="166"/>
      <c r="AR3" s="166"/>
    </row>
    <row r="4" spans="1:45" hidden="1">
      <c r="A4" t="s">
        <v>135</v>
      </c>
      <c r="B4" s="109" t="s">
        <v>136</v>
      </c>
      <c r="C4" s="167"/>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row>
    <row r="5" spans="1:45" ht="14.45" customHeight="1">
      <c r="A5" t="s">
        <v>137</v>
      </c>
      <c r="B5" s="147"/>
      <c r="C5" s="159" t="s">
        <v>138</v>
      </c>
      <c r="D5" s="160" t="s">
        <v>139</v>
      </c>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10"/>
      <c r="AP5" s="111"/>
      <c r="AQ5" s="161" t="s">
        <v>140</v>
      </c>
      <c r="AR5" s="162"/>
      <c r="AS5" s="112"/>
    </row>
    <row r="6" spans="1:45" s="113" customFormat="1" ht="141" customHeight="1">
      <c r="A6" s="113" t="s">
        <v>141</v>
      </c>
      <c r="B6" s="148"/>
      <c r="C6" s="159"/>
      <c r="D6" s="114" t="s">
        <v>142</v>
      </c>
      <c r="E6" s="115" t="s">
        <v>143</v>
      </c>
      <c r="F6" s="116" t="s">
        <v>20</v>
      </c>
      <c r="G6" s="116" t="s">
        <v>21</v>
      </c>
      <c r="H6" s="116" t="s">
        <v>22</v>
      </c>
      <c r="I6" s="116" t="s">
        <v>23</v>
      </c>
      <c r="J6" s="115" t="s">
        <v>144</v>
      </c>
      <c r="K6" s="115" t="s">
        <v>145</v>
      </c>
      <c r="L6" s="115" t="s">
        <v>146</v>
      </c>
      <c r="M6" s="115" t="s">
        <v>147</v>
      </c>
      <c r="N6" s="115" t="s">
        <v>148</v>
      </c>
      <c r="O6" s="115" t="s">
        <v>149</v>
      </c>
      <c r="P6" s="115" t="s">
        <v>150</v>
      </c>
      <c r="Q6" s="115" t="s">
        <v>151</v>
      </c>
      <c r="R6" s="115" t="s">
        <v>152</v>
      </c>
      <c r="S6" s="115" t="s">
        <v>153</v>
      </c>
      <c r="T6" s="115" t="s">
        <v>154</v>
      </c>
      <c r="U6" s="115" t="s">
        <v>155</v>
      </c>
      <c r="V6" s="115" t="s">
        <v>156</v>
      </c>
      <c r="W6" s="115" t="s">
        <v>157</v>
      </c>
      <c r="X6" s="115" t="s">
        <v>158</v>
      </c>
      <c r="Y6" s="115" t="s">
        <v>159</v>
      </c>
      <c r="Z6" s="115" t="s">
        <v>160</v>
      </c>
      <c r="AA6" s="116" t="s">
        <v>41</v>
      </c>
      <c r="AB6" s="116" t="s">
        <v>44</v>
      </c>
      <c r="AC6" s="116" t="s">
        <v>45</v>
      </c>
      <c r="AD6" s="115" t="s">
        <v>161</v>
      </c>
      <c r="AE6" s="115" t="s">
        <v>162</v>
      </c>
      <c r="AF6" s="116" t="s">
        <v>46</v>
      </c>
      <c r="AG6" s="115" t="s">
        <v>47</v>
      </c>
      <c r="AH6" s="115" t="s">
        <v>48</v>
      </c>
      <c r="AI6" s="115" t="s">
        <v>163</v>
      </c>
      <c r="AJ6" s="115" t="s">
        <v>164</v>
      </c>
      <c r="AK6" s="116" t="s">
        <v>51</v>
      </c>
      <c r="AL6" s="115" t="s">
        <v>165</v>
      </c>
      <c r="AM6" s="115" t="s">
        <v>166</v>
      </c>
      <c r="AN6" s="115" t="s">
        <v>167</v>
      </c>
      <c r="AO6" s="116" t="s">
        <v>168</v>
      </c>
      <c r="AP6" s="115" t="s">
        <v>169</v>
      </c>
      <c r="AQ6" s="163"/>
      <c r="AR6" s="164"/>
      <c r="AS6" s="117"/>
    </row>
    <row r="7" spans="1:45" ht="15" customHeight="1">
      <c r="A7" t="s">
        <v>170</v>
      </c>
      <c r="B7" s="118" t="s">
        <v>171</v>
      </c>
      <c r="C7" s="119">
        <v>5</v>
      </c>
      <c r="D7" s="120">
        <v>284</v>
      </c>
      <c r="E7" s="121">
        <v>6</v>
      </c>
      <c r="F7" s="122">
        <v>9</v>
      </c>
      <c r="G7" s="122">
        <v>28</v>
      </c>
      <c r="H7" s="122">
        <v>25</v>
      </c>
      <c r="I7" s="122">
        <v>1</v>
      </c>
      <c r="J7" s="122" t="s">
        <v>172</v>
      </c>
      <c r="K7" s="122">
        <v>4</v>
      </c>
      <c r="L7" s="122">
        <v>2</v>
      </c>
      <c r="M7" s="122">
        <v>26</v>
      </c>
      <c r="N7" s="122">
        <v>7</v>
      </c>
      <c r="O7" s="122">
        <v>7</v>
      </c>
      <c r="P7" s="122">
        <v>25</v>
      </c>
      <c r="Q7" s="122">
        <v>8</v>
      </c>
      <c r="R7" s="122">
        <v>1</v>
      </c>
      <c r="S7" s="122" t="s">
        <v>173</v>
      </c>
      <c r="T7" s="122" t="s">
        <v>173</v>
      </c>
      <c r="U7" s="122">
        <v>5</v>
      </c>
      <c r="V7" s="122">
        <v>42</v>
      </c>
      <c r="W7" s="122">
        <v>4</v>
      </c>
      <c r="X7" s="122" t="s">
        <v>172</v>
      </c>
      <c r="Y7" s="122" t="s">
        <v>173</v>
      </c>
      <c r="Z7" s="122" t="s">
        <v>172</v>
      </c>
      <c r="AA7" s="122">
        <v>3</v>
      </c>
      <c r="AB7" s="122">
        <v>3</v>
      </c>
      <c r="AC7" s="122" t="s">
        <v>173</v>
      </c>
      <c r="AD7" s="122">
        <v>7</v>
      </c>
      <c r="AE7" s="122">
        <v>8</v>
      </c>
      <c r="AF7" s="122">
        <v>22</v>
      </c>
      <c r="AG7" s="122">
        <v>1</v>
      </c>
      <c r="AH7" s="122" t="s">
        <v>172</v>
      </c>
      <c r="AI7" s="122">
        <v>8</v>
      </c>
      <c r="AJ7" s="122" t="s">
        <v>173</v>
      </c>
      <c r="AK7" s="122">
        <v>16</v>
      </c>
      <c r="AL7" s="122">
        <v>7</v>
      </c>
      <c r="AM7" s="122">
        <v>2</v>
      </c>
      <c r="AN7" s="122">
        <v>3</v>
      </c>
      <c r="AO7" s="122">
        <v>2</v>
      </c>
      <c r="AP7" s="122" t="s">
        <v>173</v>
      </c>
      <c r="AQ7" s="123" t="s">
        <v>174</v>
      </c>
      <c r="AR7" s="124" t="s">
        <v>184</v>
      </c>
      <c r="AS7" s="112"/>
    </row>
    <row r="8" spans="1:45" ht="15" customHeight="1">
      <c r="A8" t="s">
        <v>170</v>
      </c>
      <c r="B8" s="150" t="s">
        <v>171</v>
      </c>
      <c r="C8" s="119">
        <v>4</v>
      </c>
      <c r="D8" s="120">
        <v>552</v>
      </c>
      <c r="E8" s="121">
        <v>8</v>
      </c>
      <c r="F8" s="122">
        <v>21</v>
      </c>
      <c r="G8" s="122">
        <v>44</v>
      </c>
      <c r="H8" s="122">
        <v>9</v>
      </c>
      <c r="I8" s="122">
        <v>8</v>
      </c>
      <c r="J8" s="122" t="s">
        <v>172</v>
      </c>
      <c r="K8" s="122">
        <v>4</v>
      </c>
      <c r="L8" s="122">
        <v>19</v>
      </c>
      <c r="M8" s="122">
        <v>29</v>
      </c>
      <c r="N8" s="122">
        <v>11</v>
      </c>
      <c r="O8" s="122">
        <v>11</v>
      </c>
      <c r="P8" s="122">
        <v>68</v>
      </c>
      <c r="Q8" s="122">
        <v>27</v>
      </c>
      <c r="R8" s="122">
        <v>2</v>
      </c>
      <c r="S8" s="122">
        <v>3</v>
      </c>
      <c r="T8" s="122">
        <v>3</v>
      </c>
      <c r="U8" s="122">
        <v>7</v>
      </c>
      <c r="V8" s="122">
        <v>64</v>
      </c>
      <c r="W8" s="122">
        <v>8</v>
      </c>
      <c r="X8" s="122" t="s">
        <v>172</v>
      </c>
      <c r="Y8" s="122" t="s">
        <v>173</v>
      </c>
      <c r="Z8" s="122" t="s">
        <v>172</v>
      </c>
      <c r="AA8" s="122">
        <v>3</v>
      </c>
      <c r="AB8" s="122">
        <v>10</v>
      </c>
      <c r="AC8" s="122">
        <v>3</v>
      </c>
      <c r="AD8" s="122">
        <v>5</v>
      </c>
      <c r="AE8" s="122">
        <v>9</v>
      </c>
      <c r="AF8" s="122">
        <v>55</v>
      </c>
      <c r="AG8" s="122">
        <v>9</v>
      </c>
      <c r="AH8" s="122" t="s">
        <v>172</v>
      </c>
      <c r="AI8" s="122">
        <v>18</v>
      </c>
      <c r="AJ8" s="122" t="s">
        <v>173</v>
      </c>
      <c r="AK8" s="122">
        <v>37</v>
      </c>
      <c r="AL8" s="122">
        <v>26</v>
      </c>
      <c r="AM8" s="122">
        <v>2</v>
      </c>
      <c r="AN8" s="122">
        <v>26</v>
      </c>
      <c r="AO8" s="122">
        <v>2</v>
      </c>
      <c r="AP8" s="122" t="s">
        <v>173</v>
      </c>
      <c r="AQ8" s="125" t="s">
        <v>175</v>
      </c>
      <c r="AR8" s="124" t="s">
        <v>184</v>
      </c>
      <c r="AS8" s="112"/>
    </row>
    <row r="9" spans="1:45" ht="15" customHeight="1">
      <c r="A9" t="s">
        <v>170</v>
      </c>
      <c r="B9" s="150" t="s">
        <v>171</v>
      </c>
      <c r="C9" s="119">
        <v>3</v>
      </c>
      <c r="D9" s="120">
        <v>881</v>
      </c>
      <c r="E9" s="121">
        <v>2</v>
      </c>
      <c r="F9" s="122">
        <v>69</v>
      </c>
      <c r="G9" s="122">
        <v>70</v>
      </c>
      <c r="H9" s="122">
        <v>24</v>
      </c>
      <c r="I9" s="122">
        <v>14</v>
      </c>
      <c r="J9" s="122" t="s">
        <v>172</v>
      </c>
      <c r="K9" s="122">
        <v>5</v>
      </c>
      <c r="L9" s="122">
        <v>24</v>
      </c>
      <c r="M9" s="122">
        <v>34</v>
      </c>
      <c r="N9" s="122">
        <v>6</v>
      </c>
      <c r="O9" s="122">
        <v>21</v>
      </c>
      <c r="P9" s="122">
        <v>215</v>
      </c>
      <c r="Q9" s="122">
        <v>12</v>
      </c>
      <c r="R9" s="122">
        <v>10</v>
      </c>
      <c r="S9" s="122">
        <v>2</v>
      </c>
      <c r="T9" s="122">
        <v>1</v>
      </c>
      <c r="U9" s="122" t="s">
        <v>173</v>
      </c>
      <c r="V9" s="122">
        <v>107</v>
      </c>
      <c r="W9" s="122">
        <v>6</v>
      </c>
      <c r="X9" s="122" t="s">
        <v>172</v>
      </c>
      <c r="Y9" s="122">
        <v>1</v>
      </c>
      <c r="Z9" s="122" t="s">
        <v>172</v>
      </c>
      <c r="AA9" s="122">
        <v>9</v>
      </c>
      <c r="AB9" s="122">
        <v>19</v>
      </c>
      <c r="AC9" s="122">
        <v>5</v>
      </c>
      <c r="AD9" s="122">
        <v>4</v>
      </c>
      <c r="AE9" s="122">
        <v>7</v>
      </c>
      <c r="AF9" s="122">
        <v>64</v>
      </c>
      <c r="AG9" s="122">
        <v>7</v>
      </c>
      <c r="AH9" s="122" t="s">
        <v>172</v>
      </c>
      <c r="AI9" s="122">
        <v>14</v>
      </c>
      <c r="AJ9" s="122">
        <v>3</v>
      </c>
      <c r="AK9" s="122">
        <v>47</v>
      </c>
      <c r="AL9" s="122">
        <v>48</v>
      </c>
      <c r="AM9" s="122">
        <v>5</v>
      </c>
      <c r="AN9" s="122">
        <v>11</v>
      </c>
      <c r="AO9" s="122">
        <v>8</v>
      </c>
      <c r="AP9" s="122">
        <v>3</v>
      </c>
      <c r="AQ9" s="125" t="s">
        <v>176</v>
      </c>
      <c r="AR9" s="124">
        <v>2246</v>
      </c>
      <c r="AS9" s="112"/>
    </row>
    <row r="10" spans="1:45" ht="15" customHeight="1">
      <c r="A10" t="s">
        <v>170</v>
      </c>
      <c r="B10" s="150" t="s">
        <v>171</v>
      </c>
      <c r="C10" s="119">
        <v>2</v>
      </c>
      <c r="D10" s="120">
        <v>994</v>
      </c>
      <c r="E10" s="121">
        <v>8</v>
      </c>
      <c r="F10" s="122">
        <v>67</v>
      </c>
      <c r="G10" s="122">
        <v>103</v>
      </c>
      <c r="H10" s="122">
        <v>26</v>
      </c>
      <c r="I10" s="122">
        <v>17</v>
      </c>
      <c r="J10" s="122" t="s">
        <v>172</v>
      </c>
      <c r="K10" s="122">
        <v>4</v>
      </c>
      <c r="L10" s="122">
        <v>32</v>
      </c>
      <c r="M10" s="122">
        <v>37</v>
      </c>
      <c r="N10" s="122">
        <v>13</v>
      </c>
      <c r="O10" s="122">
        <v>56</v>
      </c>
      <c r="P10" s="122">
        <v>228</v>
      </c>
      <c r="Q10" s="122">
        <v>49</v>
      </c>
      <c r="R10" s="122">
        <v>15</v>
      </c>
      <c r="S10" s="122">
        <v>2</v>
      </c>
      <c r="T10" s="122">
        <v>1</v>
      </c>
      <c r="U10" s="122">
        <v>3</v>
      </c>
      <c r="V10" s="122">
        <v>132</v>
      </c>
      <c r="W10" s="122">
        <v>5</v>
      </c>
      <c r="X10" s="122" t="s">
        <v>172</v>
      </c>
      <c r="Y10" s="122">
        <v>1</v>
      </c>
      <c r="Z10" s="122" t="s">
        <v>172</v>
      </c>
      <c r="AA10" s="122">
        <v>7</v>
      </c>
      <c r="AB10" s="122">
        <v>16</v>
      </c>
      <c r="AC10" s="122">
        <v>5</v>
      </c>
      <c r="AD10" s="122" t="s">
        <v>173</v>
      </c>
      <c r="AE10" s="122">
        <v>4</v>
      </c>
      <c r="AF10" s="122">
        <v>36</v>
      </c>
      <c r="AG10" s="122">
        <v>7</v>
      </c>
      <c r="AH10" s="122" t="s">
        <v>172</v>
      </c>
      <c r="AI10" s="122">
        <v>14</v>
      </c>
      <c r="AJ10" s="122">
        <v>3</v>
      </c>
      <c r="AK10" s="122">
        <v>58</v>
      </c>
      <c r="AL10" s="122">
        <v>14</v>
      </c>
      <c r="AM10" s="122">
        <v>6</v>
      </c>
      <c r="AN10" s="122">
        <v>7</v>
      </c>
      <c r="AO10" s="122">
        <v>8</v>
      </c>
      <c r="AP10" s="122">
        <v>8</v>
      </c>
      <c r="AQ10" s="125" t="s">
        <v>177</v>
      </c>
      <c r="AR10" s="124" t="s">
        <v>184</v>
      </c>
      <c r="AS10" s="112"/>
    </row>
    <row r="11" spans="1:45" ht="15" customHeight="1">
      <c r="A11" t="s">
        <v>170</v>
      </c>
      <c r="B11" s="150" t="s">
        <v>171</v>
      </c>
      <c r="C11" s="119">
        <v>1</v>
      </c>
      <c r="D11" s="120">
        <v>1079</v>
      </c>
      <c r="E11" s="121">
        <v>9</v>
      </c>
      <c r="F11" s="122">
        <v>27</v>
      </c>
      <c r="G11" s="122">
        <v>113</v>
      </c>
      <c r="H11" s="122">
        <v>11</v>
      </c>
      <c r="I11" s="122">
        <v>37</v>
      </c>
      <c r="J11" s="122" t="s">
        <v>172</v>
      </c>
      <c r="K11" s="122">
        <v>10</v>
      </c>
      <c r="L11" s="122">
        <v>15</v>
      </c>
      <c r="M11" s="122">
        <v>59</v>
      </c>
      <c r="N11" s="122">
        <v>28</v>
      </c>
      <c r="O11" s="122">
        <v>48</v>
      </c>
      <c r="P11" s="122">
        <v>150</v>
      </c>
      <c r="Q11" s="122">
        <v>62</v>
      </c>
      <c r="R11" s="122">
        <v>8</v>
      </c>
      <c r="S11" s="122">
        <v>3</v>
      </c>
      <c r="T11" s="122">
        <v>3</v>
      </c>
      <c r="U11" s="122">
        <v>6</v>
      </c>
      <c r="V11" s="122">
        <v>197</v>
      </c>
      <c r="W11" s="122">
        <v>13</v>
      </c>
      <c r="X11" s="122" t="s">
        <v>172</v>
      </c>
      <c r="Y11" s="122">
        <v>3</v>
      </c>
      <c r="Z11" s="122" t="s">
        <v>172</v>
      </c>
      <c r="AA11" s="122">
        <v>4</v>
      </c>
      <c r="AB11" s="122">
        <v>35</v>
      </c>
      <c r="AC11" s="122">
        <v>2</v>
      </c>
      <c r="AD11" s="122">
        <v>2</v>
      </c>
      <c r="AE11" s="122">
        <v>6</v>
      </c>
      <c r="AF11" s="122">
        <v>97</v>
      </c>
      <c r="AG11" s="122">
        <v>1</v>
      </c>
      <c r="AH11" s="122" t="s">
        <v>172</v>
      </c>
      <c r="AI11" s="122">
        <v>9</v>
      </c>
      <c r="AJ11" s="122">
        <v>2</v>
      </c>
      <c r="AK11" s="122">
        <v>95</v>
      </c>
      <c r="AL11" s="122">
        <v>3</v>
      </c>
      <c r="AM11" s="122" t="s">
        <v>173</v>
      </c>
      <c r="AN11" s="122">
        <v>2</v>
      </c>
      <c r="AO11" s="122">
        <v>13</v>
      </c>
      <c r="AP11" s="122">
        <v>3</v>
      </c>
      <c r="AQ11" s="125" t="s">
        <v>178</v>
      </c>
      <c r="AR11" s="124" t="s">
        <v>184</v>
      </c>
      <c r="AS11" s="112"/>
    </row>
    <row r="12" spans="1:45" ht="15" customHeight="1">
      <c r="A12" t="s">
        <v>170</v>
      </c>
      <c r="B12" s="150" t="s">
        <v>171</v>
      </c>
      <c r="C12" s="119" t="s">
        <v>179</v>
      </c>
      <c r="D12" s="120">
        <v>3790</v>
      </c>
      <c r="E12" s="121">
        <v>33</v>
      </c>
      <c r="F12" s="122">
        <v>193</v>
      </c>
      <c r="G12" s="122">
        <v>358</v>
      </c>
      <c r="H12" s="122">
        <v>95</v>
      </c>
      <c r="I12" s="122">
        <v>77</v>
      </c>
      <c r="J12" s="122">
        <v>4</v>
      </c>
      <c r="K12" s="122">
        <v>27</v>
      </c>
      <c r="L12" s="122">
        <v>92</v>
      </c>
      <c r="M12" s="122">
        <v>185</v>
      </c>
      <c r="N12" s="122">
        <v>65</v>
      </c>
      <c r="O12" s="122">
        <v>143</v>
      </c>
      <c r="P12" s="122">
        <v>686</v>
      </c>
      <c r="Q12" s="122">
        <v>158</v>
      </c>
      <c r="R12" s="122">
        <v>36</v>
      </c>
      <c r="S12" s="122">
        <v>10</v>
      </c>
      <c r="T12" s="122">
        <v>8</v>
      </c>
      <c r="U12" s="122">
        <v>21</v>
      </c>
      <c r="V12" s="122">
        <v>542</v>
      </c>
      <c r="W12" s="122">
        <v>36</v>
      </c>
      <c r="X12" s="122">
        <v>2</v>
      </c>
      <c r="Y12" s="122">
        <v>5</v>
      </c>
      <c r="Z12" s="122">
        <v>2</v>
      </c>
      <c r="AA12" s="122">
        <v>26</v>
      </c>
      <c r="AB12" s="122">
        <v>83</v>
      </c>
      <c r="AC12" s="122">
        <v>15</v>
      </c>
      <c r="AD12" s="122">
        <v>18</v>
      </c>
      <c r="AE12" s="122">
        <v>34</v>
      </c>
      <c r="AF12" s="122">
        <v>274</v>
      </c>
      <c r="AG12" s="122">
        <v>25</v>
      </c>
      <c r="AH12" s="122">
        <v>4</v>
      </c>
      <c r="AI12" s="122">
        <v>63</v>
      </c>
      <c r="AJ12" s="122">
        <v>8</v>
      </c>
      <c r="AK12" s="122">
        <v>253</v>
      </c>
      <c r="AL12" s="122">
        <v>98</v>
      </c>
      <c r="AM12" s="122">
        <v>15</v>
      </c>
      <c r="AN12" s="122">
        <v>49</v>
      </c>
      <c r="AO12" s="122">
        <v>33</v>
      </c>
      <c r="AP12" s="122">
        <v>14</v>
      </c>
      <c r="AQ12" s="125" t="s">
        <v>180</v>
      </c>
      <c r="AR12" s="124">
        <v>2246</v>
      </c>
      <c r="AS12" s="112"/>
    </row>
    <row r="13" spans="1:45" s="126" customFormat="1" ht="15" customHeight="1">
      <c r="A13" s="126" t="s">
        <v>170</v>
      </c>
      <c r="B13" s="127" t="s">
        <v>181</v>
      </c>
      <c r="C13" s="128" t="s">
        <v>182</v>
      </c>
      <c r="D13" s="129">
        <v>2.46</v>
      </c>
      <c r="E13" s="130">
        <v>2.82</v>
      </c>
      <c r="F13" s="131">
        <v>2.58</v>
      </c>
      <c r="G13" s="131">
        <v>2.36</v>
      </c>
      <c r="H13" s="131">
        <v>3.12</v>
      </c>
      <c r="I13" s="131">
        <v>1.95</v>
      </c>
      <c r="J13" s="131" t="s">
        <v>172</v>
      </c>
      <c r="K13" s="131">
        <v>2.56</v>
      </c>
      <c r="L13" s="131">
        <v>2.58</v>
      </c>
      <c r="M13" s="131">
        <v>2.6</v>
      </c>
      <c r="N13" s="131">
        <v>2.3199999999999998</v>
      </c>
      <c r="O13" s="131">
        <v>2.11</v>
      </c>
      <c r="P13" s="131">
        <v>2.4</v>
      </c>
      <c r="Q13" s="131">
        <v>2.1800000000000002</v>
      </c>
      <c r="R13" s="131">
        <v>2.25</v>
      </c>
      <c r="S13" s="131">
        <v>2.5</v>
      </c>
      <c r="T13" s="131">
        <v>2.5</v>
      </c>
      <c r="U13" s="131">
        <v>3.1</v>
      </c>
      <c r="V13" s="131">
        <v>2.2999999999999998</v>
      </c>
      <c r="W13" s="131">
        <v>2.58</v>
      </c>
      <c r="X13" s="131" t="s">
        <v>172</v>
      </c>
      <c r="Y13" s="131">
        <v>1.6</v>
      </c>
      <c r="Z13" s="131" t="s">
        <v>172</v>
      </c>
      <c r="AA13" s="131">
        <v>2.77</v>
      </c>
      <c r="AB13" s="131">
        <v>2.16</v>
      </c>
      <c r="AC13" s="131">
        <v>2.6</v>
      </c>
      <c r="AD13" s="131">
        <v>3.83</v>
      </c>
      <c r="AE13" s="131">
        <v>3.26</v>
      </c>
      <c r="AF13" s="131">
        <v>2.52</v>
      </c>
      <c r="AG13" s="131">
        <v>3.08</v>
      </c>
      <c r="AH13" s="131" t="s">
        <v>172</v>
      </c>
      <c r="AI13" s="131">
        <v>3.03</v>
      </c>
      <c r="AJ13" s="131">
        <v>2.13</v>
      </c>
      <c r="AK13" s="131">
        <v>2.29</v>
      </c>
      <c r="AL13" s="131">
        <v>3.2</v>
      </c>
      <c r="AM13" s="131">
        <v>3</v>
      </c>
      <c r="AN13" s="131">
        <v>3.43</v>
      </c>
      <c r="AO13" s="131">
        <v>2.15</v>
      </c>
      <c r="AP13" s="131">
        <v>2</v>
      </c>
      <c r="AQ13" s="125" t="s">
        <v>183</v>
      </c>
      <c r="AR13" s="132" t="s">
        <v>184</v>
      </c>
      <c r="AS13" s="133"/>
    </row>
    <row r="14" spans="1:45" ht="15" customHeight="1">
      <c r="A14" t="s">
        <v>170</v>
      </c>
      <c r="B14" s="134" t="s">
        <v>185</v>
      </c>
      <c r="C14" s="135">
        <v>5</v>
      </c>
      <c r="D14" s="120">
        <v>63341</v>
      </c>
      <c r="E14" s="136">
        <v>278</v>
      </c>
      <c r="F14" s="137">
        <v>2156</v>
      </c>
      <c r="G14" s="137">
        <v>4626</v>
      </c>
      <c r="H14" s="137">
        <v>8474</v>
      </c>
      <c r="I14" s="137">
        <v>1061</v>
      </c>
      <c r="J14" s="137">
        <v>1126</v>
      </c>
      <c r="K14" s="137">
        <v>1508</v>
      </c>
      <c r="L14" s="137">
        <v>694</v>
      </c>
      <c r="M14" s="137">
        <v>4838</v>
      </c>
      <c r="N14" s="137">
        <v>3138</v>
      </c>
      <c r="O14" s="137">
        <v>877</v>
      </c>
      <c r="P14" s="137">
        <v>4554</v>
      </c>
      <c r="Q14" s="137">
        <v>1505</v>
      </c>
      <c r="R14" s="137">
        <v>365</v>
      </c>
      <c r="S14" s="137">
        <v>226</v>
      </c>
      <c r="T14" s="137">
        <v>46</v>
      </c>
      <c r="U14" s="137">
        <v>529</v>
      </c>
      <c r="V14" s="137">
        <v>5794</v>
      </c>
      <c r="W14" s="137">
        <v>388</v>
      </c>
      <c r="X14" s="137">
        <v>10</v>
      </c>
      <c r="Y14" s="137">
        <v>164</v>
      </c>
      <c r="Z14" s="137">
        <v>97</v>
      </c>
      <c r="AA14" s="137">
        <v>276</v>
      </c>
      <c r="AB14" s="137">
        <v>495</v>
      </c>
      <c r="AC14" s="137">
        <v>332</v>
      </c>
      <c r="AD14" s="137">
        <v>2222</v>
      </c>
      <c r="AE14" s="137">
        <v>4023</v>
      </c>
      <c r="AF14" s="137">
        <v>5917</v>
      </c>
      <c r="AG14" s="137">
        <v>223</v>
      </c>
      <c r="AH14" s="137">
        <v>15</v>
      </c>
      <c r="AI14" s="137">
        <v>900</v>
      </c>
      <c r="AJ14" s="137">
        <v>151</v>
      </c>
      <c r="AK14" s="137">
        <v>5151</v>
      </c>
      <c r="AL14" s="137">
        <v>479</v>
      </c>
      <c r="AM14" s="137">
        <v>45</v>
      </c>
      <c r="AN14" s="137">
        <v>354</v>
      </c>
      <c r="AO14" s="137">
        <v>176</v>
      </c>
      <c r="AP14" s="137">
        <v>128</v>
      </c>
      <c r="AQ14" s="123" t="s">
        <v>174</v>
      </c>
      <c r="AR14" s="138" t="s">
        <v>184</v>
      </c>
      <c r="AS14" s="112"/>
    </row>
    <row r="15" spans="1:45" ht="15" customHeight="1">
      <c r="A15" t="s">
        <v>170</v>
      </c>
      <c r="B15" s="150" t="s">
        <v>185</v>
      </c>
      <c r="C15" s="119">
        <v>4</v>
      </c>
      <c r="D15" s="120">
        <v>68130</v>
      </c>
      <c r="E15" s="121">
        <v>409</v>
      </c>
      <c r="F15" s="122">
        <v>4259</v>
      </c>
      <c r="G15" s="122">
        <v>5391</v>
      </c>
      <c r="H15" s="122">
        <v>3513</v>
      </c>
      <c r="I15" s="122">
        <v>1794</v>
      </c>
      <c r="J15" s="122">
        <v>435</v>
      </c>
      <c r="K15" s="122">
        <v>1501</v>
      </c>
      <c r="L15" s="122">
        <v>1516</v>
      </c>
      <c r="M15" s="122">
        <v>5452</v>
      </c>
      <c r="N15" s="122">
        <v>3139</v>
      </c>
      <c r="O15" s="122">
        <v>1092</v>
      </c>
      <c r="P15" s="122">
        <v>7173</v>
      </c>
      <c r="Q15" s="122">
        <v>2987</v>
      </c>
      <c r="R15" s="122">
        <v>390</v>
      </c>
      <c r="S15" s="122">
        <v>587</v>
      </c>
      <c r="T15" s="122">
        <v>103</v>
      </c>
      <c r="U15" s="122">
        <v>564</v>
      </c>
      <c r="V15" s="122">
        <v>5593</v>
      </c>
      <c r="W15" s="122">
        <v>474</v>
      </c>
      <c r="X15" s="122">
        <v>7</v>
      </c>
      <c r="Y15" s="122">
        <v>67</v>
      </c>
      <c r="Z15" s="122">
        <v>130</v>
      </c>
      <c r="AA15" s="122">
        <v>177</v>
      </c>
      <c r="AB15" s="122">
        <v>1201</v>
      </c>
      <c r="AC15" s="122">
        <v>674</v>
      </c>
      <c r="AD15" s="122">
        <v>1211</v>
      </c>
      <c r="AE15" s="122">
        <v>2397</v>
      </c>
      <c r="AF15" s="122">
        <v>5115</v>
      </c>
      <c r="AG15" s="122">
        <v>685</v>
      </c>
      <c r="AH15" s="122">
        <v>45</v>
      </c>
      <c r="AI15" s="122">
        <v>2073</v>
      </c>
      <c r="AJ15" s="122">
        <v>90</v>
      </c>
      <c r="AK15" s="122">
        <v>5731</v>
      </c>
      <c r="AL15" s="122">
        <v>928</v>
      </c>
      <c r="AM15" s="122">
        <v>115</v>
      </c>
      <c r="AN15" s="122">
        <v>686</v>
      </c>
      <c r="AO15" s="122">
        <v>242</v>
      </c>
      <c r="AP15" s="122">
        <v>184</v>
      </c>
      <c r="AQ15" s="125" t="s">
        <v>175</v>
      </c>
      <c r="AR15" s="124" t="s">
        <v>184</v>
      </c>
      <c r="AS15" s="112"/>
    </row>
    <row r="16" spans="1:45" ht="15" customHeight="1">
      <c r="A16" t="s">
        <v>170</v>
      </c>
      <c r="B16" s="150" t="s">
        <v>185</v>
      </c>
      <c r="C16" s="119">
        <v>3</v>
      </c>
      <c r="D16" s="120">
        <v>68478</v>
      </c>
      <c r="E16" s="121">
        <v>358</v>
      </c>
      <c r="F16" s="122">
        <v>5277</v>
      </c>
      <c r="G16" s="122">
        <v>5592</v>
      </c>
      <c r="H16" s="122">
        <v>3773</v>
      </c>
      <c r="I16" s="122">
        <v>2366</v>
      </c>
      <c r="J16" s="122">
        <v>481</v>
      </c>
      <c r="K16" s="122">
        <v>1696</v>
      </c>
      <c r="L16" s="122">
        <v>2097</v>
      </c>
      <c r="M16" s="122">
        <v>3214</v>
      </c>
      <c r="N16" s="122">
        <v>1568</v>
      </c>
      <c r="O16" s="122">
        <v>1148</v>
      </c>
      <c r="P16" s="122">
        <v>11947</v>
      </c>
      <c r="Q16" s="122">
        <v>1239</v>
      </c>
      <c r="R16" s="122">
        <v>354</v>
      </c>
      <c r="S16" s="122">
        <v>594</v>
      </c>
      <c r="T16" s="122">
        <v>59</v>
      </c>
      <c r="U16" s="122">
        <v>382</v>
      </c>
      <c r="V16" s="122">
        <v>7498</v>
      </c>
      <c r="W16" s="122">
        <v>435</v>
      </c>
      <c r="X16" s="122">
        <v>29</v>
      </c>
      <c r="Y16" s="122">
        <v>159</v>
      </c>
      <c r="Z16" s="122">
        <v>151</v>
      </c>
      <c r="AA16" s="122">
        <v>209</v>
      </c>
      <c r="AB16" s="122">
        <v>1657</v>
      </c>
      <c r="AC16" s="122">
        <v>947</v>
      </c>
      <c r="AD16" s="122">
        <v>631</v>
      </c>
      <c r="AE16" s="122">
        <v>1437</v>
      </c>
      <c r="AF16" s="122">
        <v>3854</v>
      </c>
      <c r="AG16" s="122">
        <v>491</v>
      </c>
      <c r="AH16" s="122">
        <v>147</v>
      </c>
      <c r="AI16" s="122">
        <v>1530</v>
      </c>
      <c r="AJ16" s="122">
        <v>117</v>
      </c>
      <c r="AK16" s="122">
        <v>5262</v>
      </c>
      <c r="AL16" s="122">
        <v>792</v>
      </c>
      <c r="AM16" s="122">
        <v>126</v>
      </c>
      <c r="AN16" s="122">
        <v>442</v>
      </c>
      <c r="AO16" s="122">
        <v>268</v>
      </c>
      <c r="AP16" s="122">
        <v>151</v>
      </c>
      <c r="AQ16" s="125" t="s">
        <v>176</v>
      </c>
      <c r="AR16" s="124">
        <v>105077</v>
      </c>
      <c r="AS16" s="112"/>
    </row>
    <row r="17" spans="1:45" ht="15" customHeight="1">
      <c r="A17" t="s">
        <v>170</v>
      </c>
      <c r="B17" s="150" t="s">
        <v>185</v>
      </c>
      <c r="C17" s="119">
        <v>2</v>
      </c>
      <c r="D17" s="120">
        <v>47144</v>
      </c>
      <c r="E17" s="121">
        <v>234</v>
      </c>
      <c r="F17" s="122">
        <v>2607</v>
      </c>
      <c r="G17" s="122">
        <v>5758</v>
      </c>
      <c r="H17" s="122">
        <v>2609</v>
      </c>
      <c r="I17" s="122">
        <v>1780</v>
      </c>
      <c r="J17" s="122">
        <v>137</v>
      </c>
      <c r="K17" s="122">
        <v>913</v>
      </c>
      <c r="L17" s="122">
        <v>1013</v>
      </c>
      <c r="M17" s="122">
        <v>2379</v>
      </c>
      <c r="N17" s="122">
        <v>1137</v>
      </c>
      <c r="O17" s="122">
        <v>865</v>
      </c>
      <c r="P17" s="122">
        <v>8015</v>
      </c>
      <c r="Q17" s="122">
        <v>2110</v>
      </c>
      <c r="R17" s="122">
        <v>308</v>
      </c>
      <c r="S17" s="122">
        <v>238</v>
      </c>
      <c r="T17" s="122">
        <v>65</v>
      </c>
      <c r="U17" s="122">
        <v>331</v>
      </c>
      <c r="V17" s="122">
        <v>5345</v>
      </c>
      <c r="W17" s="122">
        <v>157</v>
      </c>
      <c r="X17" s="122">
        <v>14</v>
      </c>
      <c r="Y17" s="122">
        <v>49</v>
      </c>
      <c r="Z17" s="122">
        <v>79</v>
      </c>
      <c r="AA17" s="122">
        <v>135</v>
      </c>
      <c r="AB17" s="122">
        <v>1715</v>
      </c>
      <c r="AC17" s="122">
        <v>517</v>
      </c>
      <c r="AD17" s="122">
        <v>869</v>
      </c>
      <c r="AE17" s="122">
        <v>782</v>
      </c>
      <c r="AF17" s="122">
        <v>1271</v>
      </c>
      <c r="AG17" s="122">
        <v>362</v>
      </c>
      <c r="AH17" s="122">
        <v>55</v>
      </c>
      <c r="AI17" s="122">
        <v>580</v>
      </c>
      <c r="AJ17" s="122">
        <v>20</v>
      </c>
      <c r="AK17" s="122">
        <v>4090</v>
      </c>
      <c r="AL17" s="122">
        <v>155</v>
      </c>
      <c r="AM17" s="122">
        <v>61</v>
      </c>
      <c r="AN17" s="122">
        <v>97</v>
      </c>
      <c r="AO17" s="122">
        <v>184</v>
      </c>
      <c r="AP17" s="122">
        <v>108</v>
      </c>
      <c r="AQ17" s="125" t="s">
        <v>177</v>
      </c>
      <c r="AR17" s="124" t="s">
        <v>184</v>
      </c>
      <c r="AS17" s="112"/>
    </row>
    <row r="18" spans="1:45" ht="15" customHeight="1">
      <c r="A18" t="s">
        <v>170</v>
      </c>
      <c r="B18" s="150" t="s">
        <v>185</v>
      </c>
      <c r="C18" s="119">
        <v>1</v>
      </c>
      <c r="D18" s="120">
        <v>26986</v>
      </c>
      <c r="E18" s="121">
        <v>90</v>
      </c>
      <c r="F18" s="122">
        <v>577</v>
      </c>
      <c r="G18" s="122">
        <v>3047</v>
      </c>
      <c r="H18" s="122">
        <v>691</v>
      </c>
      <c r="I18" s="122">
        <v>1177</v>
      </c>
      <c r="J18" s="122">
        <v>145</v>
      </c>
      <c r="K18" s="122">
        <v>1052</v>
      </c>
      <c r="L18" s="122">
        <v>359</v>
      </c>
      <c r="M18" s="122">
        <v>2207</v>
      </c>
      <c r="N18" s="122">
        <v>1059</v>
      </c>
      <c r="O18" s="122">
        <v>309</v>
      </c>
      <c r="P18" s="122">
        <v>2334</v>
      </c>
      <c r="Q18" s="122">
        <v>1431</v>
      </c>
      <c r="R18" s="122">
        <v>88</v>
      </c>
      <c r="S18" s="122">
        <v>70</v>
      </c>
      <c r="T18" s="122">
        <v>17</v>
      </c>
      <c r="U18" s="122">
        <v>165</v>
      </c>
      <c r="V18" s="122">
        <v>3715</v>
      </c>
      <c r="W18" s="122">
        <v>314</v>
      </c>
      <c r="X18" s="122" t="s">
        <v>173</v>
      </c>
      <c r="Y18" s="122">
        <v>52</v>
      </c>
      <c r="Z18" s="122">
        <v>37</v>
      </c>
      <c r="AA18" s="122">
        <v>38</v>
      </c>
      <c r="AB18" s="122">
        <v>1403</v>
      </c>
      <c r="AC18" s="122">
        <v>117</v>
      </c>
      <c r="AD18" s="122">
        <v>506</v>
      </c>
      <c r="AE18" s="122">
        <v>461</v>
      </c>
      <c r="AF18" s="122">
        <v>2287</v>
      </c>
      <c r="AG18" s="122">
        <v>50</v>
      </c>
      <c r="AH18" s="122">
        <v>8</v>
      </c>
      <c r="AI18" s="122">
        <v>74</v>
      </c>
      <c r="AJ18" s="122">
        <v>5</v>
      </c>
      <c r="AK18" s="122">
        <v>2876</v>
      </c>
      <c r="AL18" s="122">
        <v>5</v>
      </c>
      <c r="AM18" s="122">
        <v>7</v>
      </c>
      <c r="AN18" s="122">
        <v>6</v>
      </c>
      <c r="AO18" s="122">
        <v>167</v>
      </c>
      <c r="AP18" s="122">
        <v>40</v>
      </c>
      <c r="AQ18" s="125" t="s">
        <v>178</v>
      </c>
      <c r="AR18" s="124" t="s">
        <v>184</v>
      </c>
      <c r="AS18" s="112"/>
    </row>
    <row r="19" spans="1:45" ht="15" customHeight="1">
      <c r="A19" t="s">
        <v>170</v>
      </c>
      <c r="B19" s="150" t="s">
        <v>185</v>
      </c>
      <c r="C19" s="119" t="s">
        <v>179</v>
      </c>
      <c r="D19" s="120">
        <v>274079</v>
      </c>
      <c r="E19" s="121">
        <v>1369</v>
      </c>
      <c r="F19" s="122">
        <v>14876</v>
      </c>
      <c r="G19" s="122">
        <v>24414</v>
      </c>
      <c r="H19" s="122">
        <v>19060</v>
      </c>
      <c r="I19" s="122">
        <v>8178</v>
      </c>
      <c r="J19" s="122">
        <v>2324</v>
      </c>
      <c r="K19" s="122">
        <v>6670</v>
      </c>
      <c r="L19" s="122">
        <v>5679</v>
      </c>
      <c r="M19" s="122">
        <v>18090</v>
      </c>
      <c r="N19" s="122">
        <v>10041</v>
      </c>
      <c r="O19" s="122">
        <v>4291</v>
      </c>
      <c r="P19" s="122">
        <v>34023</v>
      </c>
      <c r="Q19" s="122">
        <v>9272</v>
      </c>
      <c r="R19" s="122">
        <v>1505</v>
      </c>
      <c r="S19" s="122">
        <v>1715</v>
      </c>
      <c r="T19" s="122">
        <v>290</v>
      </c>
      <c r="U19" s="122">
        <v>1971</v>
      </c>
      <c r="V19" s="122">
        <v>27945</v>
      </c>
      <c r="W19" s="122">
        <v>1768</v>
      </c>
      <c r="X19" s="122">
        <v>60</v>
      </c>
      <c r="Y19" s="122">
        <v>491</v>
      </c>
      <c r="Z19" s="122">
        <v>494</v>
      </c>
      <c r="AA19" s="122">
        <v>835</v>
      </c>
      <c r="AB19" s="122">
        <v>6471</v>
      </c>
      <c r="AC19" s="122">
        <v>2587</v>
      </c>
      <c r="AD19" s="122">
        <v>5439</v>
      </c>
      <c r="AE19" s="122">
        <v>9100</v>
      </c>
      <c r="AF19" s="122">
        <v>18444</v>
      </c>
      <c r="AG19" s="122">
        <v>1811</v>
      </c>
      <c r="AH19" s="122">
        <v>270</v>
      </c>
      <c r="AI19" s="122">
        <v>5157</v>
      </c>
      <c r="AJ19" s="122">
        <v>383</v>
      </c>
      <c r="AK19" s="122">
        <v>23110</v>
      </c>
      <c r="AL19" s="122">
        <v>2359</v>
      </c>
      <c r="AM19" s="122">
        <v>354</v>
      </c>
      <c r="AN19" s="122">
        <v>1585</v>
      </c>
      <c r="AO19" s="122">
        <v>1037</v>
      </c>
      <c r="AP19" s="122">
        <v>611</v>
      </c>
      <c r="AQ19" s="125" t="s">
        <v>180</v>
      </c>
      <c r="AR19" s="124">
        <v>105077</v>
      </c>
      <c r="AS19" s="112"/>
    </row>
    <row r="20" spans="1:45" s="126" customFormat="1" ht="15" customHeight="1">
      <c r="A20" s="126" t="s">
        <v>170</v>
      </c>
      <c r="B20" s="127" t="s">
        <v>181</v>
      </c>
      <c r="C20" s="128" t="s">
        <v>182</v>
      </c>
      <c r="D20" s="129">
        <v>3.34</v>
      </c>
      <c r="E20" s="130">
        <v>3.4</v>
      </c>
      <c r="F20" s="131">
        <v>3.32</v>
      </c>
      <c r="G20" s="131">
        <v>3.11</v>
      </c>
      <c r="H20" s="131">
        <v>3.86</v>
      </c>
      <c r="I20" s="131">
        <v>2.97</v>
      </c>
      <c r="J20" s="131">
        <v>3.97</v>
      </c>
      <c r="K20" s="131">
        <v>3.22</v>
      </c>
      <c r="L20" s="131">
        <v>3.21</v>
      </c>
      <c r="M20" s="131">
        <v>3.46</v>
      </c>
      <c r="N20" s="131">
        <v>3.61</v>
      </c>
      <c r="O20" s="131">
        <v>3.32</v>
      </c>
      <c r="P20" s="131">
        <v>3.11</v>
      </c>
      <c r="Q20" s="131">
        <v>3.11</v>
      </c>
      <c r="R20" s="131">
        <v>3.42</v>
      </c>
      <c r="S20" s="131">
        <v>3.39</v>
      </c>
      <c r="T20" s="131">
        <v>3.33</v>
      </c>
      <c r="U20" s="131">
        <v>3.49</v>
      </c>
      <c r="V20" s="131">
        <v>3.16</v>
      </c>
      <c r="W20" s="131">
        <v>3.26</v>
      </c>
      <c r="X20" s="131">
        <v>3.22</v>
      </c>
      <c r="Y20" s="131">
        <v>3.49</v>
      </c>
      <c r="Z20" s="131">
        <v>3.35</v>
      </c>
      <c r="AA20" s="131">
        <v>3.62</v>
      </c>
      <c r="AB20" s="131">
        <v>2.64</v>
      </c>
      <c r="AC20" s="131">
        <v>3.23</v>
      </c>
      <c r="AD20" s="131">
        <v>3.69</v>
      </c>
      <c r="AE20" s="131">
        <v>3.96</v>
      </c>
      <c r="AF20" s="131">
        <v>3.6</v>
      </c>
      <c r="AG20" s="131">
        <v>3.37</v>
      </c>
      <c r="AH20" s="131">
        <v>3.01</v>
      </c>
      <c r="AI20" s="131">
        <v>3.61</v>
      </c>
      <c r="AJ20" s="131">
        <v>3.95</v>
      </c>
      <c r="AK20" s="131">
        <v>3.27</v>
      </c>
      <c r="AL20" s="131">
        <v>3.73</v>
      </c>
      <c r="AM20" s="131">
        <v>3.37</v>
      </c>
      <c r="AN20" s="131">
        <v>3.81</v>
      </c>
      <c r="AO20" s="131">
        <v>3.07</v>
      </c>
      <c r="AP20" s="131">
        <v>3.41</v>
      </c>
      <c r="AQ20" s="125" t="s">
        <v>183</v>
      </c>
      <c r="AR20" s="132" t="s">
        <v>184</v>
      </c>
      <c r="AS20" s="133"/>
    </row>
    <row r="21" spans="1:45" ht="15" customHeight="1">
      <c r="A21" t="s">
        <v>170</v>
      </c>
      <c r="B21" s="134" t="s">
        <v>186</v>
      </c>
      <c r="C21" s="135">
        <v>5</v>
      </c>
      <c r="D21" s="120">
        <v>5011</v>
      </c>
      <c r="E21" s="136">
        <v>26</v>
      </c>
      <c r="F21" s="137">
        <v>135</v>
      </c>
      <c r="G21" s="137">
        <v>491</v>
      </c>
      <c r="H21" s="137">
        <v>428</v>
      </c>
      <c r="I21" s="137">
        <v>32</v>
      </c>
      <c r="J21" s="137">
        <v>3</v>
      </c>
      <c r="K21" s="137">
        <v>55</v>
      </c>
      <c r="L21" s="137">
        <v>86</v>
      </c>
      <c r="M21" s="137">
        <v>173</v>
      </c>
      <c r="N21" s="137">
        <v>90</v>
      </c>
      <c r="O21" s="137">
        <v>127</v>
      </c>
      <c r="P21" s="137">
        <v>555</v>
      </c>
      <c r="Q21" s="137">
        <v>132</v>
      </c>
      <c r="R21" s="137">
        <v>36</v>
      </c>
      <c r="S21" s="137">
        <v>135</v>
      </c>
      <c r="T21" s="137">
        <v>3</v>
      </c>
      <c r="U21" s="137">
        <v>62</v>
      </c>
      <c r="V21" s="137">
        <v>731</v>
      </c>
      <c r="W21" s="137">
        <v>64</v>
      </c>
      <c r="X21" s="137">
        <v>2</v>
      </c>
      <c r="Y21" s="137">
        <v>3</v>
      </c>
      <c r="Z21" s="137">
        <v>7</v>
      </c>
      <c r="AA21" s="137">
        <v>43</v>
      </c>
      <c r="AB21" s="137">
        <v>23</v>
      </c>
      <c r="AC21" s="137">
        <v>10</v>
      </c>
      <c r="AD21" s="137">
        <v>54</v>
      </c>
      <c r="AE21" s="137">
        <v>157</v>
      </c>
      <c r="AF21" s="137">
        <v>743</v>
      </c>
      <c r="AG21" s="137">
        <v>26</v>
      </c>
      <c r="AH21" s="137">
        <v>2</v>
      </c>
      <c r="AI21" s="137">
        <v>115</v>
      </c>
      <c r="AJ21" s="137">
        <v>18</v>
      </c>
      <c r="AK21" s="137">
        <v>206</v>
      </c>
      <c r="AL21" s="137">
        <v>119</v>
      </c>
      <c r="AM21" s="137">
        <v>5</v>
      </c>
      <c r="AN21" s="137">
        <v>77</v>
      </c>
      <c r="AO21" s="137">
        <v>27</v>
      </c>
      <c r="AP21" s="137">
        <v>10</v>
      </c>
      <c r="AQ21" s="123" t="s">
        <v>174</v>
      </c>
      <c r="AR21" s="138" t="s">
        <v>184</v>
      </c>
      <c r="AS21" s="112"/>
    </row>
    <row r="22" spans="1:45" ht="15" customHeight="1">
      <c r="A22" t="s">
        <v>170</v>
      </c>
      <c r="B22" s="150" t="s">
        <v>186</v>
      </c>
      <c r="C22" s="119">
        <v>4</v>
      </c>
      <c r="D22" s="120">
        <v>11165</v>
      </c>
      <c r="E22" s="121">
        <v>64</v>
      </c>
      <c r="F22" s="122">
        <v>587</v>
      </c>
      <c r="G22" s="122">
        <v>933</v>
      </c>
      <c r="H22" s="122">
        <v>366</v>
      </c>
      <c r="I22" s="122">
        <v>108</v>
      </c>
      <c r="J22" s="122">
        <v>3</v>
      </c>
      <c r="K22" s="122">
        <v>122</v>
      </c>
      <c r="L22" s="122">
        <v>324</v>
      </c>
      <c r="M22" s="122">
        <v>487</v>
      </c>
      <c r="N22" s="122">
        <v>265</v>
      </c>
      <c r="O22" s="122">
        <v>303</v>
      </c>
      <c r="P22" s="122">
        <v>1682</v>
      </c>
      <c r="Q22" s="122">
        <v>532</v>
      </c>
      <c r="R22" s="122">
        <v>70</v>
      </c>
      <c r="S22" s="122">
        <v>197</v>
      </c>
      <c r="T22" s="122">
        <v>10</v>
      </c>
      <c r="U22" s="122">
        <v>130</v>
      </c>
      <c r="V22" s="122">
        <v>1091</v>
      </c>
      <c r="W22" s="122">
        <v>194</v>
      </c>
      <c r="X22" s="122">
        <v>1</v>
      </c>
      <c r="Y22" s="122">
        <v>4</v>
      </c>
      <c r="Z22" s="122">
        <v>14</v>
      </c>
      <c r="AA22" s="122">
        <v>37</v>
      </c>
      <c r="AB22" s="122">
        <v>98</v>
      </c>
      <c r="AC22" s="122">
        <v>40</v>
      </c>
      <c r="AD22" s="122">
        <v>57</v>
      </c>
      <c r="AE22" s="122">
        <v>198</v>
      </c>
      <c r="AF22" s="122">
        <v>1346</v>
      </c>
      <c r="AG22" s="122">
        <v>199</v>
      </c>
      <c r="AH22" s="122">
        <v>15</v>
      </c>
      <c r="AI22" s="122">
        <v>343</v>
      </c>
      <c r="AJ22" s="122">
        <v>17</v>
      </c>
      <c r="AK22" s="122">
        <v>528</v>
      </c>
      <c r="AL22" s="122">
        <v>424</v>
      </c>
      <c r="AM22" s="122">
        <v>31</v>
      </c>
      <c r="AN22" s="122">
        <v>200</v>
      </c>
      <c r="AO22" s="122">
        <v>68</v>
      </c>
      <c r="AP22" s="122">
        <v>77</v>
      </c>
      <c r="AQ22" s="125" t="s">
        <v>175</v>
      </c>
      <c r="AR22" s="124" t="s">
        <v>184</v>
      </c>
      <c r="AS22" s="112"/>
    </row>
    <row r="23" spans="1:45" ht="15" customHeight="1">
      <c r="A23" t="s">
        <v>170</v>
      </c>
      <c r="B23" s="150" t="s">
        <v>186</v>
      </c>
      <c r="C23" s="119">
        <v>3</v>
      </c>
      <c r="D23" s="120">
        <v>20153</v>
      </c>
      <c r="E23" s="121">
        <v>96</v>
      </c>
      <c r="F23" s="122">
        <v>1738</v>
      </c>
      <c r="G23" s="122">
        <v>1360</v>
      </c>
      <c r="H23" s="122">
        <v>505</v>
      </c>
      <c r="I23" s="122">
        <v>270</v>
      </c>
      <c r="J23" s="122">
        <v>13</v>
      </c>
      <c r="K23" s="122">
        <v>172</v>
      </c>
      <c r="L23" s="122">
        <v>761</v>
      </c>
      <c r="M23" s="122">
        <v>507</v>
      </c>
      <c r="N23" s="122">
        <v>237</v>
      </c>
      <c r="O23" s="122">
        <v>626</v>
      </c>
      <c r="P23" s="122">
        <v>4884</v>
      </c>
      <c r="Q23" s="122">
        <v>356</v>
      </c>
      <c r="R23" s="122">
        <v>128</v>
      </c>
      <c r="S23" s="122">
        <v>242</v>
      </c>
      <c r="T23" s="122">
        <v>7</v>
      </c>
      <c r="U23" s="122">
        <v>113</v>
      </c>
      <c r="V23" s="122">
        <v>2287</v>
      </c>
      <c r="W23" s="122">
        <v>239</v>
      </c>
      <c r="X23" s="122">
        <v>7</v>
      </c>
      <c r="Y23" s="122">
        <v>8</v>
      </c>
      <c r="Z23" s="122">
        <v>31</v>
      </c>
      <c r="AA23" s="122">
        <v>74</v>
      </c>
      <c r="AB23" s="122">
        <v>226</v>
      </c>
      <c r="AC23" s="122">
        <v>96</v>
      </c>
      <c r="AD23" s="122">
        <v>42</v>
      </c>
      <c r="AE23" s="122">
        <v>151</v>
      </c>
      <c r="AF23" s="122">
        <v>1729</v>
      </c>
      <c r="AG23" s="122">
        <v>324</v>
      </c>
      <c r="AH23" s="122">
        <v>158</v>
      </c>
      <c r="AI23" s="122">
        <v>458</v>
      </c>
      <c r="AJ23" s="122">
        <v>37</v>
      </c>
      <c r="AK23" s="122">
        <v>911</v>
      </c>
      <c r="AL23" s="122">
        <v>669</v>
      </c>
      <c r="AM23" s="122">
        <v>73</v>
      </c>
      <c r="AN23" s="122">
        <v>288</v>
      </c>
      <c r="AO23" s="122">
        <v>187</v>
      </c>
      <c r="AP23" s="122">
        <v>143</v>
      </c>
      <c r="AQ23" s="125" t="s">
        <v>176</v>
      </c>
      <c r="AR23" s="124">
        <v>51652</v>
      </c>
      <c r="AS23" s="112"/>
    </row>
    <row r="24" spans="1:45" ht="15" customHeight="1">
      <c r="A24" t="s">
        <v>170</v>
      </c>
      <c r="B24" s="150" t="s">
        <v>186</v>
      </c>
      <c r="C24" s="119">
        <v>2</v>
      </c>
      <c r="D24" s="120">
        <v>24865</v>
      </c>
      <c r="E24" s="121">
        <v>107</v>
      </c>
      <c r="F24" s="122">
        <v>2034</v>
      </c>
      <c r="G24" s="122">
        <v>2243</v>
      </c>
      <c r="H24" s="122">
        <v>478</v>
      </c>
      <c r="I24" s="122">
        <v>488</v>
      </c>
      <c r="J24" s="122">
        <v>12</v>
      </c>
      <c r="K24" s="122">
        <v>177</v>
      </c>
      <c r="L24" s="122">
        <v>756</v>
      </c>
      <c r="M24" s="122">
        <v>687</v>
      </c>
      <c r="N24" s="122">
        <v>344</v>
      </c>
      <c r="O24" s="122">
        <v>986</v>
      </c>
      <c r="P24" s="122">
        <v>6978</v>
      </c>
      <c r="Q24" s="122">
        <v>1162</v>
      </c>
      <c r="R24" s="122">
        <v>217</v>
      </c>
      <c r="S24" s="122">
        <v>158</v>
      </c>
      <c r="T24" s="122">
        <v>10</v>
      </c>
      <c r="U24" s="122">
        <v>145</v>
      </c>
      <c r="V24" s="122">
        <v>2790</v>
      </c>
      <c r="W24" s="122">
        <v>116</v>
      </c>
      <c r="X24" s="122">
        <v>7</v>
      </c>
      <c r="Y24" s="122">
        <v>4</v>
      </c>
      <c r="Z24" s="122">
        <v>30</v>
      </c>
      <c r="AA24" s="122">
        <v>108</v>
      </c>
      <c r="AB24" s="122">
        <v>450</v>
      </c>
      <c r="AC24" s="122">
        <v>118</v>
      </c>
      <c r="AD24" s="122">
        <v>78</v>
      </c>
      <c r="AE24" s="122">
        <v>138</v>
      </c>
      <c r="AF24" s="122">
        <v>955</v>
      </c>
      <c r="AG24" s="122">
        <v>381</v>
      </c>
      <c r="AH24" s="122">
        <v>136</v>
      </c>
      <c r="AI24" s="122">
        <v>352</v>
      </c>
      <c r="AJ24" s="122">
        <v>17</v>
      </c>
      <c r="AK24" s="122">
        <v>1437</v>
      </c>
      <c r="AL24" s="122">
        <v>237</v>
      </c>
      <c r="AM24" s="122">
        <v>51</v>
      </c>
      <c r="AN24" s="122">
        <v>121</v>
      </c>
      <c r="AO24" s="122">
        <v>184</v>
      </c>
      <c r="AP24" s="122">
        <v>173</v>
      </c>
      <c r="AQ24" s="125" t="s">
        <v>177</v>
      </c>
      <c r="AR24" s="124" t="s">
        <v>184</v>
      </c>
      <c r="AS24" s="112"/>
    </row>
    <row r="25" spans="1:45" ht="15" customHeight="1">
      <c r="A25" t="s">
        <v>170</v>
      </c>
      <c r="B25" s="150" t="s">
        <v>186</v>
      </c>
      <c r="C25" s="119">
        <v>1</v>
      </c>
      <c r="D25" s="120">
        <v>29263</v>
      </c>
      <c r="E25" s="121">
        <v>100</v>
      </c>
      <c r="F25" s="122">
        <v>969</v>
      </c>
      <c r="G25" s="122">
        <v>2474</v>
      </c>
      <c r="H25" s="122">
        <v>243</v>
      </c>
      <c r="I25" s="122">
        <v>876</v>
      </c>
      <c r="J25" s="122">
        <v>26</v>
      </c>
      <c r="K25" s="122">
        <v>458</v>
      </c>
      <c r="L25" s="122">
        <v>571</v>
      </c>
      <c r="M25" s="122">
        <v>1585</v>
      </c>
      <c r="N25" s="122">
        <v>638</v>
      </c>
      <c r="O25" s="122">
        <v>940</v>
      </c>
      <c r="P25" s="122">
        <v>6200</v>
      </c>
      <c r="Q25" s="122">
        <v>2003</v>
      </c>
      <c r="R25" s="122">
        <v>125</v>
      </c>
      <c r="S25" s="122">
        <v>67</v>
      </c>
      <c r="T25" s="122">
        <v>6</v>
      </c>
      <c r="U25" s="122">
        <v>140</v>
      </c>
      <c r="V25" s="122">
        <v>4037</v>
      </c>
      <c r="W25" s="122">
        <v>513</v>
      </c>
      <c r="X25" s="122">
        <v>4</v>
      </c>
      <c r="Y25" s="122">
        <v>10</v>
      </c>
      <c r="Z25" s="122">
        <v>43</v>
      </c>
      <c r="AA25" s="122">
        <v>68</v>
      </c>
      <c r="AB25" s="122">
        <v>811</v>
      </c>
      <c r="AC25" s="122">
        <v>46</v>
      </c>
      <c r="AD25" s="122">
        <v>79</v>
      </c>
      <c r="AE25" s="122">
        <v>118</v>
      </c>
      <c r="AF25" s="122">
        <v>2819</v>
      </c>
      <c r="AG25" s="122">
        <v>72</v>
      </c>
      <c r="AH25" s="122">
        <v>43</v>
      </c>
      <c r="AI25" s="122">
        <v>102</v>
      </c>
      <c r="AJ25" s="122">
        <v>8</v>
      </c>
      <c r="AK25" s="122">
        <v>2236</v>
      </c>
      <c r="AL25" s="122">
        <v>33</v>
      </c>
      <c r="AM25" s="122">
        <v>17</v>
      </c>
      <c r="AN25" s="122">
        <v>20</v>
      </c>
      <c r="AO25" s="122">
        <v>554</v>
      </c>
      <c r="AP25" s="122">
        <v>209</v>
      </c>
      <c r="AQ25" s="125" t="s">
        <v>178</v>
      </c>
      <c r="AR25" s="124" t="s">
        <v>184</v>
      </c>
      <c r="AS25" s="112"/>
    </row>
    <row r="26" spans="1:45" ht="15" customHeight="1">
      <c r="A26" t="s">
        <v>170</v>
      </c>
      <c r="B26" s="150" t="s">
        <v>186</v>
      </c>
      <c r="C26" s="119" t="s">
        <v>179</v>
      </c>
      <c r="D26" s="120">
        <v>90457</v>
      </c>
      <c r="E26" s="121">
        <v>393</v>
      </c>
      <c r="F26" s="122">
        <v>5463</v>
      </c>
      <c r="G26" s="122">
        <v>7501</v>
      </c>
      <c r="H26" s="122">
        <v>2020</v>
      </c>
      <c r="I26" s="122">
        <v>1774</v>
      </c>
      <c r="J26" s="122">
        <v>57</v>
      </c>
      <c r="K26" s="122">
        <v>984</v>
      </c>
      <c r="L26" s="122">
        <v>2498</v>
      </c>
      <c r="M26" s="122">
        <v>3439</v>
      </c>
      <c r="N26" s="122">
        <v>1574</v>
      </c>
      <c r="O26" s="122">
        <v>2982</v>
      </c>
      <c r="P26" s="122">
        <v>20299</v>
      </c>
      <c r="Q26" s="122">
        <v>4185</v>
      </c>
      <c r="R26" s="122">
        <v>576</v>
      </c>
      <c r="S26" s="122">
        <v>799</v>
      </c>
      <c r="T26" s="122">
        <v>36</v>
      </c>
      <c r="U26" s="122">
        <v>590</v>
      </c>
      <c r="V26" s="122">
        <v>10936</v>
      </c>
      <c r="W26" s="122">
        <v>1126</v>
      </c>
      <c r="X26" s="122">
        <v>21</v>
      </c>
      <c r="Y26" s="122">
        <v>29</v>
      </c>
      <c r="Z26" s="122">
        <v>125</v>
      </c>
      <c r="AA26" s="122">
        <v>330</v>
      </c>
      <c r="AB26" s="122">
        <v>1608</v>
      </c>
      <c r="AC26" s="122">
        <v>310</v>
      </c>
      <c r="AD26" s="122">
        <v>310</v>
      </c>
      <c r="AE26" s="122">
        <v>762</v>
      </c>
      <c r="AF26" s="122">
        <v>7592</v>
      </c>
      <c r="AG26" s="122">
        <v>1002</v>
      </c>
      <c r="AH26" s="122">
        <v>354</v>
      </c>
      <c r="AI26" s="122">
        <v>1370</v>
      </c>
      <c r="AJ26" s="122">
        <v>97</v>
      </c>
      <c r="AK26" s="122">
        <v>5318</v>
      </c>
      <c r="AL26" s="122">
        <v>1482</v>
      </c>
      <c r="AM26" s="122">
        <v>177</v>
      </c>
      <c r="AN26" s="122">
        <v>706</v>
      </c>
      <c r="AO26" s="122">
        <v>1020</v>
      </c>
      <c r="AP26" s="122">
        <v>612</v>
      </c>
      <c r="AQ26" s="125" t="s">
        <v>180</v>
      </c>
      <c r="AR26" s="124">
        <v>51652</v>
      </c>
      <c r="AS26" s="112"/>
    </row>
    <row r="27" spans="1:45" s="126" customFormat="1" ht="15" customHeight="1">
      <c r="A27" s="126" t="s">
        <v>170</v>
      </c>
      <c r="B27" s="127" t="s">
        <v>181</v>
      </c>
      <c r="C27" s="128" t="s">
        <v>182</v>
      </c>
      <c r="D27" s="129">
        <v>2.31</v>
      </c>
      <c r="E27" s="130">
        <v>2.5099999999999998</v>
      </c>
      <c r="F27" s="131">
        <v>2.4300000000000002</v>
      </c>
      <c r="G27" s="131">
        <v>2.2999999999999998</v>
      </c>
      <c r="H27" s="131">
        <v>3.13</v>
      </c>
      <c r="I27" s="131">
        <v>1.83</v>
      </c>
      <c r="J27" s="131">
        <v>2.04</v>
      </c>
      <c r="K27" s="131">
        <v>2.13</v>
      </c>
      <c r="L27" s="131">
        <v>2.44</v>
      </c>
      <c r="M27" s="131">
        <v>2.12</v>
      </c>
      <c r="N27" s="131">
        <v>2.25</v>
      </c>
      <c r="O27" s="131">
        <v>2.23</v>
      </c>
      <c r="P27" s="131">
        <v>2.1800000000000002</v>
      </c>
      <c r="Q27" s="131">
        <v>1.96</v>
      </c>
      <c r="R27" s="131">
        <v>2.44</v>
      </c>
      <c r="S27" s="131">
        <v>3.22</v>
      </c>
      <c r="T27" s="131">
        <v>2.83</v>
      </c>
      <c r="U27" s="131">
        <v>2.71</v>
      </c>
      <c r="V27" s="131">
        <v>2.2400000000000002</v>
      </c>
      <c r="W27" s="131">
        <v>2.27</v>
      </c>
      <c r="X27" s="131">
        <v>2.52</v>
      </c>
      <c r="Y27" s="131">
        <v>2.52</v>
      </c>
      <c r="Z27" s="131">
        <v>2.2999999999999998</v>
      </c>
      <c r="AA27" s="131">
        <v>2.63</v>
      </c>
      <c r="AB27" s="131">
        <v>1.8</v>
      </c>
      <c r="AC27" s="131">
        <v>2.52</v>
      </c>
      <c r="AD27" s="131">
        <v>2.77</v>
      </c>
      <c r="AE27" s="131">
        <v>3.18</v>
      </c>
      <c r="AF27" s="131">
        <v>2.5</v>
      </c>
      <c r="AG27" s="131">
        <v>2.73</v>
      </c>
      <c r="AH27" s="131">
        <v>2.4300000000000002</v>
      </c>
      <c r="AI27" s="131">
        <v>3.01</v>
      </c>
      <c r="AJ27" s="131">
        <v>3.21</v>
      </c>
      <c r="AK27" s="131">
        <v>2.0699999999999998</v>
      </c>
      <c r="AL27" s="131">
        <v>3.24</v>
      </c>
      <c r="AM27" s="131">
        <v>2.75</v>
      </c>
      <c r="AN27" s="131">
        <v>3.27</v>
      </c>
      <c r="AO27" s="131">
        <v>1.85</v>
      </c>
      <c r="AP27" s="131">
        <v>2.19</v>
      </c>
      <c r="AQ27" s="125" t="s">
        <v>183</v>
      </c>
      <c r="AR27" s="132" t="s">
        <v>184</v>
      </c>
      <c r="AS27" s="133"/>
    </row>
    <row r="28" spans="1:45" ht="15" customHeight="1">
      <c r="A28" t="s">
        <v>170</v>
      </c>
      <c r="B28" s="134" t="s">
        <v>187</v>
      </c>
      <c r="C28" s="135">
        <v>5</v>
      </c>
      <c r="D28" s="120">
        <v>35314</v>
      </c>
      <c r="E28" s="136">
        <v>207</v>
      </c>
      <c r="F28" s="137">
        <v>530</v>
      </c>
      <c r="G28" s="137">
        <v>2348</v>
      </c>
      <c r="H28" s="137">
        <v>2383</v>
      </c>
      <c r="I28" s="137">
        <v>150</v>
      </c>
      <c r="J28" s="137">
        <v>13</v>
      </c>
      <c r="K28" s="137">
        <v>352</v>
      </c>
      <c r="L28" s="137">
        <v>396</v>
      </c>
      <c r="M28" s="137">
        <v>1123</v>
      </c>
      <c r="N28" s="137">
        <v>607</v>
      </c>
      <c r="O28" s="137">
        <v>480</v>
      </c>
      <c r="P28" s="137">
        <v>2963</v>
      </c>
      <c r="Q28" s="137">
        <v>846</v>
      </c>
      <c r="R28" s="137">
        <v>241</v>
      </c>
      <c r="S28" s="137">
        <v>190</v>
      </c>
      <c r="T28" s="137">
        <v>13</v>
      </c>
      <c r="U28" s="137">
        <v>340</v>
      </c>
      <c r="V28" s="137">
        <v>4038</v>
      </c>
      <c r="W28" s="137">
        <v>318</v>
      </c>
      <c r="X28" s="137">
        <v>70</v>
      </c>
      <c r="Y28" s="137">
        <v>14</v>
      </c>
      <c r="Z28" s="137">
        <v>22</v>
      </c>
      <c r="AA28" s="137">
        <v>170</v>
      </c>
      <c r="AB28" s="137">
        <v>180</v>
      </c>
      <c r="AC28" s="137">
        <v>75</v>
      </c>
      <c r="AD28" s="137">
        <v>339</v>
      </c>
      <c r="AE28" s="137">
        <v>938</v>
      </c>
      <c r="AF28" s="137">
        <v>3056</v>
      </c>
      <c r="AG28" s="137">
        <v>90</v>
      </c>
      <c r="AH28" s="137">
        <v>7</v>
      </c>
      <c r="AI28" s="137">
        <v>9524</v>
      </c>
      <c r="AJ28" s="137">
        <v>1212</v>
      </c>
      <c r="AK28" s="137">
        <v>1105</v>
      </c>
      <c r="AL28" s="137">
        <v>473</v>
      </c>
      <c r="AM28" s="137">
        <v>41</v>
      </c>
      <c r="AN28" s="137">
        <v>294</v>
      </c>
      <c r="AO28" s="137">
        <v>115</v>
      </c>
      <c r="AP28" s="137">
        <v>51</v>
      </c>
      <c r="AQ28" s="123" t="s">
        <v>174</v>
      </c>
      <c r="AR28" s="138" t="s">
        <v>184</v>
      </c>
      <c r="AS28" s="112"/>
    </row>
    <row r="29" spans="1:45" ht="15" customHeight="1">
      <c r="A29" t="s">
        <v>170</v>
      </c>
      <c r="B29" s="150" t="s">
        <v>187</v>
      </c>
      <c r="C29" s="119">
        <v>4</v>
      </c>
      <c r="D29" s="120">
        <v>57364</v>
      </c>
      <c r="E29" s="121">
        <v>376</v>
      </c>
      <c r="F29" s="122">
        <v>2023</v>
      </c>
      <c r="G29" s="122">
        <v>3791</v>
      </c>
      <c r="H29" s="122">
        <v>1532</v>
      </c>
      <c r="I29" s="122">
        <v>381</v>
      </c>
      <c r="J29" s="122">
        <v>8</v>
      </c>
      <c r="K29" s="122">
        <v>398</v>
      </c>
      <c r="L29" s="122">
        <v>1104</v>
      </c>
      <c r="M29" s="122">
        <v>2607</v>
      </c>
      <c r="N29" s="122">
        <v>1339</v>
      </c>
      <c r="O29" s="122">
        <v>1061</v>
      </c>
      <c r="P29" s="122">
        <v>7208</v>
      </c>
      <c r="Q29" s="122">
        <v>2963</v>
      </c>
      <c r="R29" s="122">
        <v>331</v>
      </c>
      <c r="S29" s="122">
        <v>517</v>
      </c>
      <c r="T29" s="122">
        <v>62</v>
      </c>
      <c r="U29" s="122">
        <v>478</v>
      </c>
      <c r="V29" s="122">
        <v>5512</v>
      </c>
      <c r="W29" s="122">
        <v>621</v>
      </c>
      <c r="X29" s="122">
        <v>102</v>
      </c>
      <c r="Y29" s="122">
        <v>11</v>
      </c>
      <c r="Z29" s="122">
        <v>43</v>
      </c>
      <c r="AA29" s="122">
        <v>177</v>
      </c>
      <c r="AB29" s="122">
        <v>577</v>
      </c>
      <c r="AC29" s="122">
        <v>233</v>
      </c>
      <c r="AD29" s="122">
        <v>346</v>
      </c>
      <c r="AE29" s="122">
        <v>894</v>
      </c>
      <c r="AF29" s="122">
        <v>4684</v>
      </c>
      <c r="AG29" s="122">
        <v>529</v>
      </c>
      <c r="AH29" s="122">
        <v>44</v>
      </c>
      <c r="AI29" s="122">
        <v>10073</v>
      </c>
      <c r="AJ29" s="122">
        <v>1583</v>
      </c>
      <c r="AK29" s="122">
        <v>2356</v>
      </c>
      <c r="AL29" s="122">
        <v>1751</v>
      </c>
      <c r="AM29" s="122">
        <v>203</v>
      </c>
      <c r="AN29" s="122">
        <v>1088</v>
      </c>
      <c r="AO29" s="122">
        <v>205</v>
      </c>
      <c r="AP29" s="122">
        <v>153</v>
      </c>
      <c r="AQ29" s="125" t="s">
        <v>175</v>
      </c>
      <c r="AR29" s="124" t="s">
        <v>184</v>
      </c>
      <c r="AS29" s="112"/>
    </row>
    <row r="30" spans="1:45" ht="15" customHeight="1">
      <c r="A30" t="s">
        <v>170</v>
      </c>
      <c r="B30" s="150" t="s">
        <v>187</v>
      </c>
      <c r="C30" s="119">
        <v>3</v>
      </c>
      <c r="D30" s="120">
        <v>85685</v>
      </c>
      <c r="E30" s="121">
        <v>585</v>
      </c>
      <c r="F30" s="122">
        <v>5447</v>
      </c>
      <c r="G30" s="122">
        <v>5314</v>
      </c>
      <c r="H30" s="122">
        <v>2166</v>
      </c>
      <c r="I30" s="122">
        <v>1026</v>
      </c>
      <c r="J30" s="122">
        <v>46</v>
      </c>
      <c r="K30" s="122">
        <v>658</v>
      </c>
      <c r="L30" s="122">
        <v>2425</v>
      </c>
      <c r="M30" s="122">
        <v>2878</v>
      </c>
      <c r="N30" s="122">
        <v>1209</v>
      </c>
      <c r="O30" s="122">
        <v>2249</v>
      </c>
      <c r="P30" s="122">
        <v>18741</v>
      </c>
      <c r="Q30" s="122">
        <v>1650</v>
      </c>
      <c r="R30" s="122">
        <v>537</v>
      </c>
      <c r="S30" s="122">
        <v>677</v>
      </c>
      <c r="T30" s="122">
        <v>38</v>
      </c>
      <c r="U30" s="122">
        <v>347</v>
      </c>
      <c r="V30" s="122">
        <v>10651</v>
      </c>
      <c r="W30" s="122">
        <v>710</v>
      </c>
      <c r="X30" s="122">
        <v>189</v>
      </c>
      <c r="Y30" s="122">
        <v>36</v>
      </c>
      <c r="Z30" s="122">
        <v>80</v>
      </c>
      <c r="AA30" s="122">
        <v>277</v>
      </c>
      <c r="AB30" s="122">
        <v>1227</v>
      </c>
      <c r="AC30" s="122">
        <v>566</v>
      </c>
      <c r="AD30" s="122">
        <v>202</v>
      </c>
      <c r="AE30" s="122">
        <v>700</v>
      </c>
      <c r="AF30" s="122">
        <v>5629</v>
      </c>
      <c r="AG30" s="122">
        <v>694</v>
      </c>
      <c r="AH30" s="122">
        <v>278</v>
      </c>
      <c r="AI30" s="122">
        <v>6042</v>
      </c>
      <c r="AJ30" s="122">
        <v>3769</v>
      </c>
      <c r="AK30" s="122">
        <v>3931</v>
      </c>
      <c r="AL30" s="122">
        <v>2582</v>
      </c>
      <c r="AM30" s="122">
        <v>280</v>
      </c>
      <c r="AN30" s="122">
        <v>1167</v>
      </c>
      <c r="AO30" s="122">
        <v>436</v>
      </c>
      <c r="AP30" s="122">
        <v>246</v>
      </c>
      <c r="AQ30" s="125" t="s">
        <v>176</v>
      </c>
      <c r="AR30" s="124">
        <v>182606</v>
      </c>
      <c r="AS30" s="112"/>
    </row>
    <row r="31" spans="1:45" ht="15" customHeight="1">
      <c r="A31" t="s">
        <v>170</v>
      </c>
      <c r="B31" s="150" t="s">
        <v>187</v>
      </c>
      <c r="C31" s="119">
        <v>2</v>
      </c>
      <c r="D31" s="120">
        <v>88856</v>
      </c>
      <c r="E31" s="121">
        <v>526</v>
      </c>
      <c r="F31" s="122">
        <v>6199</v>
      </c>
      <c r="G31" s="122">
        <v>8941</v>
      </c>
      <c r="H31" s="122">
        <v>2098</v>
      </c>
      <c r="I31" s="122">
        <v>1477</v>
      </c>
      <c r="J31" s="122">
        <v>23</v>
      </c>
      <c r="K31" s="122">
        <v>550</v>
      </c>
      <c r="L31" s="122">
        <v>1818</v>
      </c>
      <c r="M31" s="122">
        <v>3613</v>
      </c>
      <c r="N31" s="122">
        <v>1453</v>
      </c>
      <c r="O31" s="122">
        <v>3105</v>
      </c>
      <c r="P31" s="122">
        <v>21751</v>
      </c>
      <c r="Q31" s="122">
        <v>4188</v>
      </c>
      <c r="R31" s="122">
        <v>719</v>
      </c>
      <c r="S31" s="122">
        <v>416</v>
      </c>
      <c r="T31" s="122">
        <v>54</v>
      </c>
      <c r="U31" s="122">
        <v>412</v>
      </c>
      <c r="V31" s="122">
        <v>11891</v>
      </c>
      <c r="W31" s="122">
        <v>326</v>
      </c>
      <c r="X31" s="122">
        <v>74</v>
      </c>
      <c r="Y31" s="122">
        <v>25</v>
      </c>
      <c r="Z31" s="122">
        <v>50</v>
      </c>
      <c r="AA31" s="122">
        <v>277</v>
      </c>
      <c r="AB31" s="122">
        <v>1950</v>
      </c>
      <c r="AC31" s="122">
        <v>541</v>
      </c>
      <c r="AD31" s="122">
        <v>329</v>
      </c>
      <c r="AE31" s="122">
        <v>502</v>
      </c>
      <c r="AF31" s="122">
        <v>2822</v>
      </c>
      <c r="AG31" s="122">
        <v>718</v>
      </c>
      <c r="AH31" s="122">
        <v>222</v>
      </c>
      <c r="AI31" s="122">
        <v>2080</v>
      </c>
      <c r="AJ31" s="122">
        <v>2103</v>
      </c>
      <c r="AK31" s="122">
        <v>5471</v>
      </c>
      <c r="AL31" s="122">
        <v>784</v>
      </c>
      <c r="AM31" s="122">
        <v>184</v>
      </c>
      <c r="AN31" s="122">
        <v>430</v>
      </c>
      <c r="AO31" s="122">
        <v>441</v>
      </c>
      <c r="AP31" s="122">
        <v>293</v>
      </c>
      <c r="AQ31" s="125" t="s">
        <v>177</v>
      </c>
      <c r="AR31" s="124" t="s">
        <v>184</v>
      </c>
      <c r="AS31" s="112"/>
    </row>
    <row r="32" spans="1:45" ht="15" customHeight="1">
      <c r="A32" t="s">
        <v>170</v>
      </c>
      <c r="B32" s="150" t="s">
        <v>187</v>
      </c>
      <c r="C32" s="119">
        <v>1</v>
      </c>
      <c r="D32" s="120">
        <v>88974</v>
      </c>
      <c r="E32" s="121">
        <v>302</v>
      </c>
      <c r="F32" s="122">
        <v>2740</v>
      </c>
      <c r="G32" s="122">
        <v>8828</v>
      </c>
      <c r="H32" s="122">
        <v>949</v>
      </c>
      <c r="I32" s="122">
        <v>2506</v>
      </c>
      <c r="J32" s="122">
        <v>68</v>
      </c>
      <c r="K32" s="122">
        <v>1259</v>
      </c>
      <c r="L32" s="122">
        <v>1006</v>
      </c>
      <c r="M32" s="122">
        <v>7447</v>
      </c>
      <c r="N32" s="122">
        <v>3130</v>
      </c>
      <c r="O32" s="122">
        <v>2253</v>
      </c>
      <c r="P32" s="122">
        <v>13311</v>
      </c>
      <c r="Q32" s="122">
        <v>5340</v>
      </c>
      <c r="R32" s="122">
        <v>387</v>
      </c>
      <c r="S32" s="122">
        <v>182</v>
      </c>
      <c r="T32" s="122">
        <v>40</v>
      </c>
      <c r="U32" s="122">
        <v>398</v>
      </c>
      <c r="V32" s="122">
        <v>16349</v>
      </c>
      <c r="W32" s="122">
        <v>955</v>
      </c>
      <c r="X32" s="122">
        <v>11</v>
      </c>
      <c r="Y32" s="122">
        <v>38</v>
      </c>
      <c r="Z32" s="122">
        <v>65</v>
      </c>
      <c r="AA32" s="122">
        <v>187</v>
      </c>
      <c r="AB32" s="122">
        <v>2683</v>
      </c>
      <c r="AC32" s="122">
        <v>298</v>
      </c>
      <c r="AD32" s="122">
        <v>281</v>
      </c>
      <c r="AE32" s="122">
        <v>499</v>
      </c>
      <c r="AF32" s="122">
        <v>7813</v>
      </c>
      <c r="AG32" s="122">
        <v>90</v>
      </c>
      <c r="AH32" s="122">
        <v>52</v>
      </c>
      <c r="AI32" s="122">
        <v>267</v>
      </c>
      <c r="AJ32" s="122">
        <v>409</v>
      </c>
      <c r="AK32" s="122">
        <v>7651</v>
      </c>
      <c r="AL32" s="122">
        <v>63</v>
      </c>
      <c r="AM32" s="122">
        <v>40</v>
      </c>
      <c r="AN32" s="122">
        <v>64</v>
      </c>
      <c r="AO32" s="122">
        <v>782</v>
      </c>
      <c r="AP32" s="122">
        <v>231</v>
      </c>
      <c r="AQ32" s="125" t="s">
        <v>178</v>
      </c>
      <c r="AR32" s="124" t="s">
        <v>184</v>
      </c>
      <c r="AS32" s="112"/>
    </row>
    <row r="33" spans="1:45" ht="15" customHeight="1">
      <c r="A33" t="s">
        <v>170</v>
      </c>
      <c r="B33" s="150" t="s">
        <v>187</v>
      </c>
      <c r="C33" s="119" t="s">
        <v>179</v>
      </c>
      <c r="D33" s="120">
        <v>356193</v>
      </c>
      <c r="E33" s="121">
        <v>1996</v>
      </c>
      <c r="F33" s="122">
        <v>16939</v>
      </c>
      <c r="G33" s="122">
        <v>29222</v>
      </c>
      <c r="H33" s="122">
        <v>9128</v>
      </c>
      <c r="I33" s="122">
        <v>5540</v>
      </c>
      <c r="J33" s="122">
        <v>158</v>
      </c>
      <c r="K33" s="122">
        <v>3217</v>
      </c>
      <c r="L33" s="122">
        <v>6749</v>
      </c>
      <c r="M33" s="122">
        <v>17668</v>
      </c>
      <c r="N33" s="122">
        <v>7738</v>
      </c>
      <c r="O33" s="122">
        <v>9148</v>
      </c>
      <c r="P33" s="122">
        <v>63974</v>
      </c>
      <c r="Q33" s="122">
        <v>14987</v>
      </c>
      <c r="R33" s="122">
        <v>2215</v>
      </c>
      <c r="S33" s="122">
        <v>1982</v>
      </c>
      <c r="T33" s="122">
        <v>207</v>
      </c>
      <c r="U33" s="122">
        <v>1975</v>
      </c>
      <c r="V33" s="122">
        <v>48441</v>
      </c>
      <c r="W33" s="122">
        <v>2930</v>
      </c>
      <c r="X33" s="122">
        <v>446</v>
      </c>
      <c r="Y33" s="122">
        <v>124</v>
      </c>
      <c r="Z33" s="122">
        <v>260</v>
      </c>
      <c r="AA33" s="122">
        <v>1088</v>
      </c>
      <c r="AB33" s="122">
        <v>6617</v>
      </c>
      <c r="AC33" s="122">
        <v>1713</v>
      </c>
      <c r="AD33" s="122">
        <v>1497</v>
      </c>
      <c r="AE33" s="122">
        <v>3533</v>
      </c>
      <c r="AF33" s="122">
        <v>24004</v>
      </c>
      <c r="AG33" s="122">
        <v>2121</v>
      </c>
      <c r="AH33" s="122">
        <v>603</v>
      </c>
      <c r="AI33" s="122">
        <v>27986</v>
      </c>
      <c r="AJ33" s="122">
        <v>9076</v>
      </c>
      <c r="AK33" s="122">
        <v>20514</v>
      </c>
      <c r="AL33" s="122">
        <v>5653</v>
      </c>
      <c r="AM33" s="122">
        <v>748</v>
      </c>
      <c r="AN33" s="122">
        <v>3043</v>
      </c>
      <c r="AO33" s="122">
        <v>1979</v>
      </c>
      <c r="AP33" s="122">
        <v>974</v>
      </c>
      <c r="AQ33" s="125" t="s">
        <v>180</v>
      </c>
      <c r="AR33" s="124">
        <v>182606</v>
      </c>
      <c r="AS33" s="112"/>
    </row>
    <row r="34" spans="1:45" s="126" customFormat="1" ht="15" customHeight="1">
      <c r="A34" s="126" t="s">
        <v>170</v>
      </c>
      <c r="B34" s="127" t="s">
        <v>181</v>
      </c>
      <c r="C34" s="128" t="s">
        <v>182</v>
      </c>
      <c r="D34" s="129">
        <v>2.61</v>
      </c>
      <c r="E34" s="130">
        <v>2.83</v>
      </c>
      <c r="F34" s="131">
        <v>2.4900000000000002</v>
      </c>
      <c r="G34" s="131">
        <v>2.38</v>
      </c>
      <c r="H34" s="131">
        <v>3.25</v>
      </c>
      <c r="I34" s="131">
        <v>1.95</v>
      </c>
      <c r="J34" s="131">
        <v>2.21</v>
      </c>
      <c r="K34" s="131">
        <v>2.39</v>
      </c>
      <c r="L34" s="131">
        <v>2.71</v>
      </c>
      <c r="M34" s="131">
        <v>2.23</v>
      </c>
      <c r="N34" s="131">
        <v>2.33</v>
      </c>
      <c r="O34" s="131">
        <v>2.39</v>
      </c>
      <c r="P34" s="131">
        <v>2.4500000000000002</v>
      </c>
      <c r="Q34" s="131">
        <v>2.3199999999999998</v>
      </c>
      <c r="R34" s="131">
        <v>2.69</v>
      </c>
      <c r="S34" s="131">
        <v>3.06</v>
      </c>
      <c r="T34" s="131">
        <v>2.78</v>
      </c>
      <c r="U34" s="131">
        <v>2.97</v>
      </c>
      <c r="V34" s="131">
        <v>2.36</v>
      </c>
      <c r="W34" s="131">
        <v>2.67</v>
      </c>
      <c r="X34" s="131">
        <v>3.33</v>
      </c>
      <c r="Y34" s="131">
        <v>2.5</v>
      </c>
      <c r="Z34" s="131">
        <v>2.64</v>
      </c>
      <c r="AA34" s="131">
        <v>2.88</v>
      </c>
      <c r="AB34" s="131">
        <v>2.04</v>
      </c>
      <c r="AC34" s="131">
        <v>2.56</v>
      </c>
      <c r="AD34" s="131">
        <v>3.09</v>
      </c>
      <c r="AE34" s="131">
        <v>3.36</v>
      </c>
      <c r="AF34" s="131">
        <v>2.68</v>
      </c>
      <c r="AG34" s="131">
        <v>2.91</v>
      </c>
      <c r="AH34" s="131">
        <v>2.56</v>
      </c>
      <c r="AI34" s="131">
        <v>3.95</v>
      </c>
      <c r="AJ34" s="131">
        <v>3.12</v>
      </c>
      <c r="AK34" s="131">
        <v>2.21</v>
      </c>
      <c r="AL34" s="131">
        <v>3.32</v>
      </c>
      <c r="AM34" s="131">
        <v>3.03</v>
      </c>
      <c r="AN34" s="131">
        <v>3.37</v>
      </c>
      <c r="AO34" s="131">
        <v>2.21</v>
      </c>
      <c r="AP34" s="131">
        <v>2.4900000000000002</v>
      </c>
      <c r="AQ34" s="125" t="s">
        <v>183</v>
      </c>
      <c r="AR34" s="132" t="s">
        <v>184</v>
      </c>
      <c r="AS34" s="133"/>
    </row>
    <row r="35" spans="1:45" ht="15" customHeight="1">
      <c r="A35" t="s">
        <v>170</v>
      </c>
      <c r="B35" s="134" t="s">
        <v>188</v>
      </c>
      <c r="C35" s="135">
        <v>5</v>
      </c>
      <c r="D35" s="120">
        <v>189</v>
      </c>
      <c r="E35" s="136">
        <v>1</v>
      </c>
      <c r="F35" s="137">
        <v>3</v>
      </c>
      <c r="G35" s="137">
        <v>14</v>
      </c>
      <c r="H35" s="137">
        <v>18</v>
      </c>
      <c r="I35" s="137">
        <v>2</v>
      </c>
      <c r="J35" s="137" t="s">
        <v>172</v>
      </c>
      <c r="K35" s="137">
        <v>5</v>
      </c>
      <c r="L35" s="137">
        <v>2</v>
      </c>
      <c r="M35" s="137">
        <v>9</v>
      </c>
      <c r="N35" s="137">
        <v>9</v>
      </c>
      <c r="O35" s="137">
        <v>4</v>
      </c>
      <c r="P35" s="137">
        <v>16</v>
      </c>
      <c r="Q35" s="137">
        <v>7</v>
      </c>
      <c r="R35" s="137">
        <v>1</v>
      </c>
      <c r="S35" s="137">
        <v>3</v>
      </c>
      <c r="T35" s="137" t="s">
        <v>173</v>
      </c>
      <c r="U35" s="137">
        <v>3</v>
      </c>
      <c r="V35" s="137">
        <v>35</v>
      </c>
      <c r="W35" s="137">
        <v>3</v>
      </c>
      <c r="X35" s="137" t="s">
        <v>172</v>
      </c>
      <c r="Y35" s="137" t="s">
        <v>172</v>
      </c>
      <c r="Z35" s="137" t="s">
        <v>173</v>
      </c>
      <c r="AA35" s="137">
        <v>1</v>
      </c>
      <c r="AB35" s="137">
        <v>1</v>
      </c>
      <c r="AC35" s="137" t="s">
        <v>173</v>
      </c>
      <c r="AD35" s="137">
        <v>3</v>
      </c>
      <c r="AE35" s="137">
        <v>10</v>
      </c>
      <c r="AF35" s="137">
        <v>20</v>
      </c>
      <c r="AG35" s="137">
        <v>1</v>
      </c>
      <c r="AH35" s="137" t="s">
        <v>173</v>
      </c>
      <c r="AI35" s="137">
        <v>2</v>
      </c>
      <c r="AJ35" s="137" t="s">
        <v>172</v>
      </c>
      <c r="AK35" s="137">
        <v>9</v>
      </c>
      <c r="AL35" s="137">
        <v>1</v>
      </c>
      <c r="AM35" s="137" t="s">
        <v>172</v>
      </c>
      <c r="AN35" s="137">
        <v>1</v>
      </c>
      <c r="AO35" s="137">
        <v>1</v>
      </c>
      <c r="AP35" s="137">
        <v>1</v>
      </c>
      <c r="AQ35" s="123" t="s">
        <v>174</v>
      </c>
      <c r="AR35" s="138" t="s">
        <v>184</v>
      </c>
      <c r="AS35" s="112"/>
    </row>
    <row r="36" spans="1:45" ht="15" customHeight="1">
      <c r="A36" t="s">
        <v>170</v>
      </c>
      <c r="B36" s="150" t="s">
        <v>188</v>
      </c>
      <c r="C36" s="119">
        <v>4</v>
      </c>
      <c r="D36" s="120">
        <v>341</v>
      </c>
      <c r="E36" s="121">
        <v>3</v>
      </c>
      <c r="F36" s="122">
        <v>19</v>
      </c>
      <c r="G36" s="122">
        <v>30</v>
      </c>
      <c r="H36" s="122">
        <v>13</v>
      </c>
      <c r="I36" s="122">
        <v>2</v>
      </c>
      <c r="J36" s="122" t="s">
        <v>172</v>
      </c>
      <c r="K36" s="122">
        <v>4</v>
      </c>
      <c r="L36" s="122">
        <v>3</v>
      </c>
      <c r="M36" s="122">
        <v>16</v>
      </c>
      <c r="N36" s="122">
        <v>14</v>
      </c>
      <c r="O36" s="122">
        <v>8</v>
      </c>
      <c r="P36" s="122">
        <v>49</v>
      </c>
      <c r="Q36" s="122">
        <v>16</v>
      </c>
      <c r="R36" s="122">
        <v>2</v>
      </c>
      <c r="S36" s="122">
        <v>2</v>
      </c>
      <c r="T36" s="122" t="s">
        <v>173</v>
      </c>
      <c r="U36" s="122">
        <v>5</v>
      </c>
      <c r="V36" s="122">
        <v>36</v>
      </c>
      <c r="W36" s="122">
        <v>2</v>
      </c>
      <c r="X36" s="122" t="s">
        <v>172</v>
      </c>
      <c r="Y36" s="122" t="s">
        <v>172</v>
      </c>
      <c r="Z36" s="122" t="s">
        <v>173</v>
      </c>
      <c r="AA36" s="122">
        <v>1</v>
      </c>
      <c r="AB36" s="122">
        <v>6</v>
      </c>
      <c r="AC36" s="122">
        <v>1</v>
      </c>
      <c r="AD36" s="122">
        <v>3</v>
      </c>
      <c r="AE36" s="122">
        <v>9</v>
      </c>
      <c r="AF36" s="122">
        <v>29</v>
      </c>
      <c r="AG36" s="122">
        <v>8</v>
      </c>
      <c r="AH36" s="122" t="s">
        <v>173</v>
      </c>
      <c r="AI36" s="122">
        <v>12</v>
      </c>
      <c r="AJ36" s="122" t="s">
        <v>172</v>
      </c>
      <c r="AK36" s="122">
        <v>17</v>
      </c>
      <c r="AL36" s="122">
        <v>15</v>
      </c>
      <c r="AM36" s="122" t="s">
        <v>172</v>
      </c>
      <c r="AN36" s="122">
        <v>7</v>
      </c>
      <c r="AO36" s="122">
        <v>3</v>
      </c>
      <c r="AP36" s="122">
        <v>2</v>
      </c>
      <c r="AQ36" s="125" t="s">
        <v>175</v>
      </c>
      <c r="AR36" s="124" t="s">
        <v>184</v>
      </c>
      <c r="AS36" s="112"/>
    </row>
    <row r="37" spans="1:45" ht="15" customHeight="1">
      <c r="A37" t="s">
        <v>170</v>
      </c>
      <c r="B37" s="150" t="s">
        <v>188</v>
      </c>
      <c r="C37" s="119">
        <v>3</v>
      </c>
      <c r="D37" s="120">
        <v>467</v>
      </c>
      <c r="E37" s="121">
        <v>3</v>
      </c>
      <c r="F37" s="122">
        <v>42</v>
      </c>
      <c r="G37" s="122">
        <v>22</v>
      </c>
      <c r="H37" s="122">
        <v>14</v>
      </c>
      <c r="I37" s="122">
        <v>5</v>
      </c>
      <c r="J37" s="122" t="s">
        <v>172</v>
      </c>
      <c r="K37" s="122">
        <v>4</v>
      </c>
      <c r="L37" s="122">
        <v>8</v>
      </c>
      <c r="M37" s="122">
        <v>18</v>
      </c>
      <c r="N37" s="122">
        <v>6</v>
      </c>
      <c r="O37" s="122">
        <v>14</v>
      </c>
      <c r="P37" s="122">
        <v>95</v>
      </c>
      <c r="Q37" s="122">
        <v>12</v>
      </c>
      <c r="R37" s="122">
        <v>2</v>
      </c>
      <c r="S37" s="122">
        <v>3</v>
      </c>
      <c r="T37" s="122" t="s">
        <v>173</v>
      </c>
      <c r="U37" s="122">
        <v>3</v>
      </c>
      <c r="V37" s="122">
        <v>64</v>
      </c>
      <c r="W37" s="122">
        <v>3</v>
      </c>
      <c r="X37" s="122" t="s">
        <v>172</v>
      </c>
      <c r="Y37" s="122" t="s">
        <v>172</v>
      </c>
      <c r="Z37" s="122" t="s">
        <v>173</v>
      </c>
      <c r="AA37" s="122">
        <v>3</v>
      </c>
      <c r="AB37" s="122">
        <v>8</v>
      </c>
      <c r="AC37" s="122">
        <v>7</v>
      </c>
      <c r="AD37" s="122">
        <v>1</v>
      </c>
      <c r="AE37" s="122">
        <v>2</v>
      </c>
      <c r="AF37" s="122">
        <v>40</v>
      </c>
      <c r="AG37" s="122">
        <v>6</v>
      </c>
      <c r="AH37" s="122">
        <v>4</v>
      </c>
      <c r="AI37" s="122">
        <v>12</v>
      </c>
      <c r="AJ37" s="122" t="s">
        <v>172</v>
      </c>
      <c r="AK37" s="122">
        <v>32</v>
      </c>
      <c r="AL37" s="122">
        <v>13</v>
      </c>
      <c r="AM37" s="122" t="s">
        <v>172</v>
      </c>
      <c r="AN37" s="122">
        <v>7</v>
      </c>
      <c r="AO37" s="122">
        <v>2</v>
      </c>
      <c r="AP37" s="122">
        <v>3</v>
      </c>
      <c r="AQ37" s="125" t="s">
        <v>176</v>
      </c>
      <c r="AR37" s="124">
        <v>1028</v>
      </c>
      <c r="AS37" s="112"/>
    </row>
    <row r="38" spans="1:45" ht="15" customHeight="1">
      <c r="A38" t="s">
        <v>170</v>
      </c>
      <c r="B38" s="150" t="s">
        <v>188</v>
      </c>
      <c r="C38" s="119">
        <v>2</v>
      </c>
      <c r="D38" s="120">
        <v>488</v>
      </c>
      <c r="E38" s="121">
        <v>6</v>
      </c>
      <c r="F38" s="122">
        <v>32</v>
      </c>
      <c r="G38" s="122">
        <v>66</v>
      </c>
      <c r="H38" s="122">
        <v>13</v>
      </c>
      <c r="I38" s="122">
        <v>7</v>
      </c>
      <c r="J38" s="122" t="s">
        <v>172</v>
      </c>
      <c r="K38" s="122">
        <v>3</v>
      </c>
      <c r="L38" s="122">
        <v>11</v>
      </c>
      <c r="M38" s="122">
        <v>22</v>
      </c>
      <c r="N38" s="122">
        <v>9</v>
      </c>
      <c r="O38" s="122">
        <v>15</v>
      </c>
      <c r="P38" s="122">
        <v>114</v>
      </c>
      <c r="Q38" s="122">
        <v>24</v>
      </c>
      <c r="R38" s="122">
        <v>2</v>
      </c>
      <c r="S38" s="122" t="s">
        <v>173</v>
      </c>
      <c r="T38" s="122" t="s">
        <v>173</v>
      </c>
      <c r="U38" s="122">
        <v>2</v>
      </c>
      <c r="V38" s="122">
        <v>61</v>
      </c>
      <c r="W38" s="122" t="s">
        <v>173</v>
      </c>
      <c r="X38" s="122" t="s">
        <v>172</v>
      </c>
      <c r="Y38" s="122" t="s">
        <v>172</v>
      </c>
      <c r="Z38" s="122" t="s">
        <v>173</v>
      </c>
      <c r="AA38" s="122" t="s">
        <v>173</v>
      </c>
      <c r="AB38" s="122">
        <v>14</v>
      </c>
      <c r="AC38" s="122">
        <v>2</v>
      </c>
      <c r="AD38" s="122" t="s">
        <v>173</v>
      </c>
      <c r="AE38" s="122" t="s">
        <v>173</v>
      </c>
      <c r="AF38" s="122">
        <v>19</v>
      </c>
      <c r="AG38" s="122">
        <v>7</v>
      </c>
      <c r="AH38" s="122">
        <v>1</v>
      </c>
      <c r="AI38" s="122">
        <v>6</v>
      </c>
      <c r="AJ38" s="122" t="s">
        <v>172</v>
      </c>
      <c r="AK38" s="122">
        <v>43</v>
      </c>
      <c r="AL38" s="122">
        <v>1</v>
      </c>
      <c r="AM38" s="122" t="s">
        <v>172</v>
      </c>
      <c r="AN38" s="122">
        <v>2</v>
      </c>
      <c r="AO38" s="122">
        <v>6</v>
      </c>
      <c r="AP38" s="122" t="s">
        <v>173</v>
      </c>
      <c r="AQ38" s="125" t="s">
        <v>177</v>
      </c>
      <c r="AR38" s="124" t="s">
        <v>184</v>
      </c>
      <c r="AS38" s="112"/>
    </row>
    <row r="39" spans="1:45" ht="15" customHeight="1">
      <c r="A39" t="s">
        <v>170</v>
      </c>
      <c r="B39" s="150" t="s">
        <v>188</v>
      </c>
      <c r="C39" s="119">
        <v>1</v>
      </c>
      <c r="D39" s="120">
        <v>470</v>
      </c>
      <c r="E39" s="121">
        <v>1</v>
      </c>
      <c r="F39" s="122">
        <v>4</v>
      </c>
      <c r="G39" s="122">
        <v>38</v>
      </c>
      <c r="H39" s="122">
        <v>8</v>
      </c>
      <c r="I39" s="122">
        <v>11</v>
      </c>
      <c r="J39" s="122" t="s">
        <v>172</v>
      </c>
      <c r="K39" s="122">
        <v>2</v>
      </c>
      <c r="L39" s="122">
        <v>12</v>
      </c>
      <c r="M39" s="122">
        <v>35</v>
      </c>
      <c r="N39" s="122">
        <v>14</v>
      </c>
      <c r="O39" s="122">
        <v>17</v>
      </c>
      <c r="P39" s="122">
        <v>68</v>
      </c>
      <c r="Q39" s="122">
        <v>21</v>
      </c>
      <c r="R39" s="122">
        <v>3</v>
      </c>
      <c r="S39" s="122">
        <v>1</v>
      </c>
      <c r="T39" s="122" t="s">
        <v>173</v>
      </c>
      <c r="U39" s="122">
        <v>4</v>
      </c>
      <c r="V39" s="122">
        <v>82</v>
      </c>
      <c r="W39" s="122">
        <v>7</v>
      </c>
      <c r="X39" s="122" t="s">
        <v>172</v>
      </c>
      <c r="Y39" s="122" t="s">
        <v>172</v>
      </c>
      <c r="Z39" s="122" t="s">
        <v>173</v>
      </c>
      <c r="AA39" s="122" t="s">
        <v>173</v>
      </c>
      <c r="AB39" s="122">
        <v>21</v>
      </c>
      <c r="AC39" s="122">
        <v>1</v>
      </c>
      <c r="AD39" s="122">
        <v>4</v>
      </c>
      <c r="AE39" s="122">
        <v>6</v>
      </c>
      <c r="AF39" s="122">
        <v>41</v>
      </c>
      <c r="AG39" s="122" t="s">
        <v>173</v>
      </c>
      <c r="AH39" s="122" t="s">
        <v>173</v>
      </c>
      <c r="AI39" s="122">
        <v>1</v>
      </c>
      <c r="AJ39" s="122" t="s">
        <v>172</v>
      </c>
      <c r="AK39" s="122">
        <v>57</v>
      </c>
      <c r="AL39" s="122" t="s">
        <v>173</v>
      </c>
      <c r="AM39" s="122" t="s">
        <v>172</v>
      </c>
      <c r="AN39" s="122" t="s">
        <v>173</v>
      </c>
      <c r="AO39" s="122">
        <v>8</v>
      </c>
      <c r="AP39" s="122">
        <v>3</v>
      </c>
      <c r="AQ39" s="125" t="s">
        <v>178</v>
      </c>
      <c r="AR39" s="124" t="s">
        <v>184</v>
      </c>
      <c r="AS39" s="112"/>
    </row>
    <row r="40" spans="1:45" ht="15" customHeight="1">
      <c r="A40" t="s">
        <v>170</v>
      </c>
      <c r="B40" s="150" t="s">
        <v>188</v>
      </c>
      <c r="C40" s="119" t="s">
        <v>179</v>
      </c>
      <c r="D40" s="120">
        <v>1955</v>
      </c>
      <c r="E40" s="121">
        <v>14</v>
      </c>
      <c r="F40" s="122">
        <v>100</v>
      </c>
      <c r="G40" s="122">
        <v>170</v>
      </c>
      <c r="H40" s="122">
        <v>66</v>
      </c>
      <c r="I40" s="122">
        <v>27</v>
      </c>
      <c r="J40" s="122">
        <v>4</v>
      </c>
      <c r="K40" s="122">
        <v>18</v>
      </c>
      <c r="L40" s="122">
        <v>36</v>
      </c>
      <c r="M40" s="122">
        <v>100</v>
      </c>
      <c r="N40" s="122">
        <v>52</v>
      </c>
      <c r="O40" s="122">
        <v>58</v>
      </c>
      <c r="P40" s="122">
        <v>342</v>
      </c>
      <c r="Q40" s="122">
        <v>80</v>
      </c>
      <c r="R40" s="122">
        <v>10</v>
      </c>
      <c r="S40" s="122">
        <v>9</v>
      </c>
      <c r="T40" s="122" t="s">
        <v>173</v>
      </c>
      <c r="U40" s="122">
        <v>17</v>
      </c>
      <c r="V40" s="122">
        <v>278</v>
      </c>
      <c r="W40" s="122">
        <v>15</v>
      </c>
      <c r="X40" s="122">
        <v>2</v>
      </c>
      <c r="Y40" s="122">
        <v>3</v>
      </c>
      <c r="Z40" s="122" t="s">
        <v>173</v>
      </c>
      <c r="AA40" s="122">
        <v>5</v>
      </c>
      <c r="AB40" s="122">
        <v>50</v>
      </c>
      <c r="AC40" s="122">
        <v>11</v>
      </c>
      <c r="AD40" s="122">
        <v>11</v>
      </c>
      <c r="AE40" s="122">
        <v>27</v>
      </c>
      <c r="AF40" s="122">
        <v>149</v>
      </c>
      <c r="AG40" s="122">
        <v>22</v>
      </c>
      <c r="AH40" s="122">
        <v>5</v>
      </c>
      <c r="AI40" s="122">
        <v>33</v>
      </c>
      <c r="AJ40" s="122">
        <v>4</v>
      </c>
      <c r="AK40" s="122">
        <v>158</v>
      </c>
      <c r="AL40" s="122">
        <v>30</v>
      </c>
      <c r="AM40" s="122">
        <v>3</v>
      </c>
      <c r="AN40" s="122">
        <v>17</v>
      </c>
      <c r="AO40" s="122">
        <v>20</v>
      </c>
      <c r="AP40" s="122">
        <v>9</v>
      </c>
      <c r="AQ40" s="125" t="s">
        <v>180</v>
      </c>
      <c r="AR40" s="124">
        <v>1028</v>
      </c>
      <c r="AS40" s="112"/>
    </row>
    <row r="41" spans="1:45" s="126" customFormat="1" ht="15" customHeight="1">
      <c r="A41" s="126" t="s">
        <v>170</v>
      </c>
      <c r="B41" s="127" t="s">
        <v>181</v>
      </c>
      <c r="C41" s="128" t="s">
        <v>182</v>
      </c>
      <c r="D41" s="129">
        <v>2.64</v>
      </c>
      <c r="E41" s="130">
        <v>2.79</v>
      </c>
      <c r="F41" s="131">
        <v>2.85</v>
      </c>
      <c r="G41" s="131">
        <v>2.5099999999999998</v>
      </c>
      <c r="H41" s="131">
        <v>3.3</v>
      </c>
      <c r="I41" s="131">
        <v>2.15</v>
      </c>
      <c r="J41" s="131" t="s">
        <v>172</v>
      </c>
      <c r="K41" s="131">
        <v>3.39</v>
      </c>
      <c r="L41" s="131">
        <v>2.2200000000000002</v>
      </c>
      <c r="M41" s="131">
        <v>2.42</v>
      </c>
      <c r="N41" s="131">
        <v>2.9</v>
      </c>
      <c r="O41" s="131">
        <v>2.4300000000000002</v>
      </c>
      <c r="P41" s="131">
        <v>2.5099999999999998</v>
      </c>
      <c r="Q41" s="131">
        <v>2.5499999999999998</v>
      </c>
      <c r="R41" s="131">
        <v>2.6</v>
      </c>
      <c r="S41" s="131">
        <v>3.67</v>
      </c>
      <c r="T41" s="131" t="s">
        <v>173</v>
      </c>
      <c r="U41" s="131">
        <v>3.06</v>
      </c>
      <c r="V41" s="131">
        <v>2.57</v>
      </c>
      <c r="W41" s="131">
        <v>2.6</v>
      </c>
      <c r="X41" s="131" t="s">
        <v>172</v>
      </c>
      <c r="Y41" s="131" t="s">
        <v>172</v>
      </c>
      <c r="Z41" s="131" t="s">
        <v>173</v>
      </c>
      <c r="AA41" s="131">
        <v>3.6</v>
      </c>
      <c r="AB41" s="131">
        <v>2.04</v>
      </c>
      <c r="AC41" s="131">
        <v>2.73</v>
      </c>
      <c r="AD41" s="131">
        <v>3.09</v>
      </c>
      <c r="AE41" s="131">
        <v>3.63</v>
      </c>
      <c r="AF41" s="131">
        <v>2.79</v>
      </c>
      <c r="AG41" s="131">
        <v>3.14</v>
      </c>
      <c r="AH41" s="131">
        <v>2.8</v>
      </c>
      <c r="AI41" s="131">
        <v>3.24</v>
      </c>
      <c r="AJ41" s="131" t="s">
        <v>172</v>
      </c>
      <c r="AK41" s="131">
        <v>2.23</v>
      </c>
      <c r="AL41" s="131">
        <v>3.53</v>
      </c>
      <c r="AM41" s="131" t="s">
        <v>172</v>
      </c>
      <c r="AN41" s="131">
        <v>3.41</v>
      </c>
      <c r="AO41" s="131">
        <v>2.15</v>
      </c>
      <c r="AP41" s="131">
        <v>2.78</v>
      </c>
      <c r="AQ41" s="125" t="s">
        <v>183</v>
      </c>
      <c r="AR41" s="132" t="s">
        <v>184</v>
      </c>
      <c r="AS41" s="133"/>
    </row>
    <row r="42" spans="1:45" ht="15" customHeight="1">
      <c r="A42" t="s">
        <v>170</v>
      </c>
      <c r="B42" s="134" t="s">
        <v>189</v>
      </c>
      <c r="C42" s="135">
        <v>5</v>
      </c>
      <c r="D42" s="120">
        <v>143884</v>
      </c>
      <c r="E42" s="136">
        <v>817</v>
      </c>
      <c r="F42" s="137">
        <v>4178</v>
      </c>
      <c r="G42" s="137">
        <v>13148</v>
      </c>
      <c r="H42" s="137">
        <v>13824</v>
      </c>
      <c r="I42" s="137">
        <v>1376</v>
      </c>
      <c r="J42" s="137">
        <v>41</v>
      </c>
      <c r="K42" s="137">
        <v>2298</v>
      </c>
      <c r="L42" s="137">
        <v>1394</v>
      </c>
      <c r="M42" s="137">
        <v>6402</v>
      </c>
      <c r="N42" s="137">
        <v>4448</v>
      </c>
      <c r="O42" s="137">
        <v>3046</v>
      </c>
      <c r="P42" s="137">
        <v>15238</v>
      </c>
      <c r="Q42" s="137">
        <v>5810</v>
      </c>
      <c r="R42" s="137">
        <v>1742</v>
      </c>
      <c r="S42" s="137">
        <v>882</v>
      </c>
      <c r="T42" s="137">
        <v>291</v>
      </c>
      <c r="U42" s="137">
        <v>1943</v>
      </c>
      <c r="V42" s="137">
        <v>17049</v>
      </c>
      <c r="W42" s="137">
        <v>1794</v>
      </c>
      <c r="X42" s="137">
        <v>115</v>
      </c>
      <c r="Y42" s="137">
        <v>20</v>
      </c>
      <c r="Z42" s="137">
        <v>210</v>
      </c>
      <c r="AA42" s="137">
        <v>1043</v>
      </c>
      <c r="AB42" s="137">
        <v>1337</v>
      </c>
      <c r="AC42" s="137">
        <v>619</v>
      </c>
      <c r="AD42" s="137">
        <v>2809</v>
      </c>
      <c r="AE42" s="137">
        <v>6953</v>
      </c>
      <c r="AF42" s="137">
        <v>18040</v>
      </c>
      <c r="AG42" s="137">
        <v>435</v>
      </c>
      <c r="AH42" s="137">
        <v>42</v>
      </c>
      <c r="AI42" s="137">
        <v>2811</v>
      </c>
      <c r="AJ42" s="137">
        <v>444</v>
      </c>
      <c r="AK42" s="137">
        <v>9257</v>
      </c>
      <c r="AL42" s="137">
        <v>1517</v>
      </c>
      <c r="AM42" s="137">
        <v>151</v>
      </c>
      <c r="AN42" s="137">
        <v>1013</v>
      </c>
      <c r="AO42" s="137">
        <v>882</v>
      </c>
      <c r="AP42" s="137">
        <v>465</v>
      </c>
      <c r="AQ42" s="123" t="s">
        <v>174</v>
      </c>
      <c r="AR42" s="138" t="s">
        <v>184</v>
      </c>
      <c r="AS42" s="112"/>
    </row>
    <row r="43" spans="1:45" ht="15" customHeight="1">
      <c r="A43" t="s">
        <v>170</v>
      </c>
      <c r="B43" s="150" t="s">
        <v>189</v>
      </c>
      <c r="C43" s="119">
        <v>4</v>
      </c>
      <c r="D43" s="120">
        <v>208050</v>
      </c>
      <c r="E43" s="121">
        <v>1283</v>
      </c>
      <c r="F43" s="122">
        <v>11540</v>
      </c>
      <c r="G43" s="122">
        <v>18452</v>
      </c>
      <c r="H43" s="122">
        <v>7187</v>
      </c>
      <c r="I43" s="122">
        <v>3272</v>
      </c>
      <c r="J43" s="122">
        <v>72</v>
      </c>
      <c r="K43" s="122">
        <v>2316</v>
      </c>
      <c r="L43" s="122">
        <v>3413</v>
      </c>
      <c r="M43" s="122">
        <v>10765</v>
      </c>
      <c r="N43" s="122">
        <v>7515</v>
      </c>
      <c r="O43" s="122">
        <v>4669</v>
      </c>
      <c r="P43" s="122">
        <v>27668</v>
      </c>
      <c r="Q43" s="122">
        <v>13078</v>
      </c>
      <c r="R43" s="122">
        <v>2548</v>
      </c>
      <c r="S43" s="122">
        <v>2085</v>
      </c>
      <c r="T43" s="122">
        <v>825</v>
      </c>
      <c r="U43" s="122">
        <v>2327</v>
      </c>
      <c r="V43" s="122">
        <v>17707</v>
      </c>
      <c r="W43" s="122">
        <v>2572</v>
      </c>
      <c r="X43" s="122">
        <v>168</v>
      </c>
      <c r="Y43" s="122">
        <v>19</v>
      </c>
      <c r="Z43" s="122">
        <v>371</v>
      </c>
      <c r="AA43" s="122">
        <v>919</v>
      </c>
      <c r="AB43" s="122">
        <v>3656</v>
      </c>
      <c r="AC43" s="122">
        <v>1519</v>
      </c>
      <c r="AD43" s="122">
        <v>1934</v>
      </c>
      <c r="AE43" s="122">
        <v>5228</v>
      </c>
      <c r="AF43" s="122">
        <v>20093</v>
      </c>
      <c r="AG43" s="122">
        <v>1734</v>
      </c>
      <c r="AH43" s="122">
        <v>127</v>
      </c>
      <c r="AI43" s="122">
        <v>7539</v>
      </c>
      <c r="AJ43" s="122">
        <v>390</v>
      </c>
      <c r="AK43" s="122">
        <v>14492</v>
      </c>
      <c r="AL43" s="122">
        <v>4681</v>
      </c>
      <c r="AM43" s="122">
        <v>764</v>
      </c>
      <c r="AN43" s="122">
        <v>2729</v>
      </c>
      <c r="AO43" s="122">
        <v>1409</v>
      </c>
      <c r="AP43" s="122">
        <v>984</v>
      </c>
      <c r="AQ43" s="125" t="s">
        <v>175</v>
      </c>
      <c r="AR43" s="124" t="s">
        <v>184</v>
      </c>
      <c r="AS43" s="112"/>
    </row>
    <row r="44" spans="1:45" ht="15" customHeight="1">
      <c r="A44" t="s">
        <v>170</v>
      </c>
      <c r="B44" s="150" t="s">
        <v>189</v>
      </c>
      <c r="C44" s="119">
        <v>3</v>
      </c>
      <c r="D44" s="120">
        <v>243924</v>
      </c>
      <c r="E44" s="121">
        <v>1338</v>
      </c>
      <c r="F44" s="122">
        <v>18190</v>
      </c>
      <c r="G44" s="122">
        <v>20554</v>
      </c>
      <c r="H44" s="122">
        <v>8551</v>
      </c>
      <c r="I44" s="122">
        <v>5443</v>
      </c>
      <c r="J44" s="122">
        <v>234</v>
      </c>
      <c r="K44" s="122">
        <v>2846</v>
      </c>
      <c r="L44" s="122">
        <v>5955</v>
      </c>
      <c r="M44" s="122">
        <v>8827</v>
      </c>
      <c r="N44" s="122">
        <v>4901</v>
      </c>
      <c r="O44" s="122">
        <v>6173</v>
      </c>
      <c r="P44" s="122">
        <v>49777</v>
      </c>
      <c r="Q44" s="122">
        <v>5359</v>
      </c>
      <c r="R44" s="122">
        <v>2885</v>
      </c>
      <c r="S44" s="122">
        <v>2195</v>
      </c>
      <c r="T44" s="122">
        <v>420</v>
      </c>
      <c r="U44" s="122">
        <v>1593</v>
      </c>
      <c r="V44" s="122">
        <v>26063</v>
      </c>
      <c r="W44" s="122">
        <v>2086</v>
      </c>
      <c r="X44" s="122">
        <v>558</v>
      </c>
      <c r="Y44" s="122">
        <v>69</v>
      </c>
      <c r="Z44" s="122">
        <v>768</v>
      </c>
      <c r="AA44" s="122">
        <v>1229</v>
      </c>
      <c r="AB44" s="122">
        <v>5692</v>
      </c>
      <c r="AC44" s="122">
        <v>2584</v>
      </c>
      <c r="AD44" s="122">
        <v>1086</v>
      </c>
      <c r="AE44" s="122">
        <v>3254</v>
      </c>
      <c r="AF44" s="122">
        <v>16932</v>
      </c>
      <c r="AG44" s="122">
        <v>1626</v>
      </c>
      <c r="AH44" s="122">
        <v>652</v>
      </c>
      <c r="AI44" s="122">
        <v>6823</v>
      </c>
      <c r="AJ44" s="122">
        <v>516</v>
      </c>
      <c r="AK44" s="122">
        <v>17868</v>
      </c>
      <c r="AL44" s="122">
        <v>4844</v>
      </c>
      <c r="AM44" s="122">
        <v>821</v>
      </c>
      <c r="AN44" s="122">
        <v>2147</v>
      </c>
      <c r="AO44" s="122">
        <v>2036</v>
      </c>
      <c r="AP44" s="122">
        <v>1029</v>
      </c>
      <c r="AQ44" s="125" t="s">
        <v>176</v>
      </c>
      <c r="AR44" s="124">
        <v>416809</v>
      </c>
      <c r="AS44" s="112"/>
    </row>
    <row r="45" spans="1:45" ht="15" customHeight="1">
      <c r="A45" t="s">
        <v>170</v>
      </c>
      <c r="B45" s="150" t="s">
        <v>189</v>
      </c>
      <c r="C45" s="119">
        <v>2</v>
      </c>
      <c r="D45" s="120">
        <v>182865</v>
      </c>
      <c r="E45" s="121">
        <v>949</v>
      </c>
      <c r="F45" s="122">
        <v>9600</v>
      </c>
      <c r="G45" s="122">
        <v>24470</v>
      </c>
      <c r="H45" s="122">
        <v>6471</v>
      </c>
      <c r="I45" s="122">
        <v>5477</v>
      </c>
      <c r="J45" s="122">
        <v>112</v>
      </c>
      <c r="K45" s="122">
        <v>1781</v>
      </c>
      <c r="L45" s="122">
        <v>3327</v>
      </c>
      <c r="M45" s="122">
        <v>7576</v>
      </c>
      <c r="N45" s="122">
        <v>4251</v>
      </c>
      <c r="O45" s="122">
        <v>4803</v>
      </c>
      <c r="P45" s="122">
        <v>33781</v>
      </c>
      <c r="Q45" s="122">
        <v>8976</v>
      </c>
      <c r="R45" s="122">
        <v>2740</v>
      </c>
      <c r="S45" s="122">
        <v>977</v>
      </c>
      <c r="T45" s="122">
        <v>527</v>
      </c>
      <c r="U45" s="122">
        <v>1397</v>
      </c>
      <c r="V45" s="122">
        <v>20067</v>
      </c>
      <c r="W45" s="122">
        <v>656</v>
      </c>
      <c r="X45" s="122">
        <v>297</v>
      </c>
      <c r="Y45" s="122">
        <v>39</v>
      </c>
      <c r="Z45" s="122">
        <v>454</v>
      </c>
      <c r="AA45" s="122">
        <v>1021</v>
      </c>
      <c r="AB45" s="122">
        <v>6051</v>
      </c>
      <c r="AC45" s="122">
        <v>1734</v>
      </c>
      <c r="AD45" s="122">
        <v>1527</v>
      </c>
      <c r="AE45" s="122">
        <v>1759</v>
      </c>
      <c r="AF45" s="122">
        <v>6285</v>
      </c>
      <c r="AG45" s="122">
        <v>1208</v>
      </c>
      <c r="AH45" s="122">
        <v>208</v>
      </c>
      <c r="AI45" s="122">
        <v>3144</v>
      </c>
      <c r="AJ45" s="122">
        <v>196</v>
      </c>
      <c r="AK45" s="122">
        <v>17017</v>
      </c>
      <c r="AL45" s="122">
        <v>869</v>
      </c>
      <c r="AM45" s="122">
        <v>393</v>
      </c>
      <c r="AN45" s="122">
        <v>532</v>
      </c>
      <c r="AO45" s="122">
        <v>1494</v>
      </c>
      <c r="AP45" s="122">
        <v>699</v>
      </c>
      <c r="AQ45" s="125" t="s">
        <v>177</v>
      </c>
      <c r="AR45" s="124" t="s">
        <v>184</v>
      </c>
      <c r="AS45" s="112"/>
    </row>
    <row r="46" spans="1:45" ht="15" customHeight="1">
      <c r="A46" t="s">
        <v>170</v>
      </c>
      <c r="B46" s="150" t="s">
        <v>189</v>
      </c>
      <c r="C46" s="119">
        <v>1</v>
      </c>
      <c r="D46" s="120">
        <v>101222</v>
      </c>
      <c r="E46" s="121">
        <v>309</v>
      </c>
      <c r="F46" s="122">
        <v>2046</v>
      </c>
      <c r="G46" s="122">
        <v>12886</v>
      </c>
      <c r="H46" s="122">
        <v>1783</v>
      </c>
      <c r="I46" s="122">
        <v>3733</v>
      </c>
      <c r="J46" s="122">
        <v>196</v>
      </c>
      <c r="K46" s="122">
        <v>2154</v>
      </c>
      <c r="L46" s="122">
        <v>1308</v>
      </c>
      <c r="M46" s="122">
        <v>7684</v>
      </c>
      <c r="N46" s="122">
        <v>4056</v>
      </c>
      <c r="O46" s="122">
        <v>1732</v>
      </c>
      <c r="P46" s="122">
        <v>9935</v>
      </c>
      <c r="Q46" s="122">
        <v>4637</v>
      </c>
      <c r="R46" s="122">
        <v>767</v>
      </c>
      <c r="S46" s="122">
        <v>352</v>
      </c>
      <c r="T46" s="122">
        <v>187</v>
      </c>
      <c r="U46" s="122">
        <v>920</v>
      </c>
      <c r="V46" s="122">
        <v>14268</v>
      </c>
      <c r="W46" s="122">
        <v>1159</v>
      </c>
      <c r="X46" s="122">
        <v>76</v>
      </c>
      <c r="Y46" s="122">
        <v>58</v>
      </c>
      <c r="Z46" s="122">
        <v>346</v>
      </c>
      <c r="AA46" s="122">
        <v>354</v>
      </c>
      <c r="AB46" s="122">
        <v>3664</v>
      </c>
      <c r="AC46" s="122">
        <v>359</v>
      </c>
      <c r="AD46" s="122">
        <v>788</v>
      </c>
      <c r="AE46" s="122">
        <v>1107</v>
      </c>
      <c r="AF46" s="122">
        <v>10132</v>
      </c>
      <c r="AG46" s="122">
        <v>112</v>
      </c>
      <c r="AH46" s="122">
        <v>22</v>
      </c>
      <c r="AI46" s="122">
        <v>473</v>
      </c>
      <c r="AJ46" s="122">
        <v>28</v>
      </c>
      <c r="AK46" s="122">
        <v>12043</v>
      </c>
      <c r="AL46" s="122">
        <v>24</v>
      </c>
      <c r="AM46" s="122">
        <v>48</v>
      </c>
      <c r="AN46" s="122">
        <v>37</v>
      </c>
      <c r="AO46" s="122">
        <v>1173</v>
      </c>
      <c r="AP46" s="122">
        <v>266</v>
      </c>
      <c r="AQ46" s="125" t="s">
        <v>178</v>
      </c>
      <c r="AR46" s="124" t="s">
        <v>184</v>
      </c>
      <c r="AS46" s="112"/>
    </row>
    <row r="47" spans="1:45" ht="15" customHeight="1">
      <c r="A47" t="s">
        <v>170</v>
      </c>
      <c r="B47" s="150" t="s">
        <v>189</v>
      </c>
      <c r="C47" s="119" t="s">
        <v>179</v>
      </c>
      <c r="D47" s="120">
        <v>879945</v>
      </c>
      <c r="E47" s="121">
        <v>4696</v>
      </c>
      <c r="F47" s="122">
        <v>45554</v>
      </c>
      <c r="G47" s="122">
        <v>89510</v>
      </c>
      <c r="H47" s="122">
        <v>37816</v>
      </c>
      <c r="I47" s="122">
        <v>19301</v>
      </c>
      <c r="J47" s="122">
        <v>655</v>
      </c>
      <c r="K47" s="122">
        <v>11395</v>
      </c>
      <c r="L47" s="122">
        <v>15397</v>
      </c>
      <c r="M47" s="122">
        <v>41254</v>
      </c>
      <c r="N47" s="122">
        <v>25171</v>
      </c>
      <c r="O47" s="122">
        <v>20423</v>
      </c>
      <c r="P47" s="122">
        <v>136399</v>
      </c>
      <c r="Q47" s="122">
        <v>37860</v>
      </c>
      <c r="R47" s="122">
        <v>10682</v>
      </c>
      <c r="S47" s="122">
        <v>6491</v>
      </c>
      <c r="T47" s="122">
        <v>2250</v>
      </c>
      <c r="U47" s="122">
        <v>8180</v>
      </c>
      <c r="V47" s="122">
        <v>95154</v>
      </c>
      <c r="W47" s="122">
        <v>8267</v>
      </c>
      <c r="X47" s="122">
        <v>1214</v>
      </c>
      <c r="Y47" s="122">
        <v>205</v>
      </c>
      <c r="Z47" s="122">
        <v>2149</v>
      </c>
      <c r="AA47" s="122">
        <v>4566</v>
      </c>
      <c r="AB47" s="122">
        <v>20400</v>
      </c>
      <c r="AC47" s="122">
        <v>6815</v>
      </c>
      <c r="AD47" s="122">
        <v>8144</v>
      </c>
      <c r="AE47" s="122">
        <v>18301</v>
      </c>
      <c r="AF47" s="122">
        <v>71482</v>
      </c>
      <c r="AG47" s="122">
        <v>5115</v>
      </c>
      <c r="AH47" s="122">
        <v>1051</v>
      </c>
      <c r="AI47" s="122">
        <v>20790</v>
      </c>
      <c r="AJ47" s="122">
        <v>1574</v>
      </c>
      <c r="AK47" s="122">
        <v>70677</v>
      </c>
      <c r="AL47" s="122">
        <v>11935</v>
      </c>
      <c r="AM47" s="122">
        <v>2177</v>
      </c>
      <c r="AN47" s="122">
        <v>6458</v>
      </c>
      <c r="AO47" s="122">
        <v>6994</v>
      </c>
      <c r="AP47" s="122">
        <v>3443</v>
      </c>
      <c r="AQ47" s="125" t="s">
        <v>180</v>
      </c>
      <c r="AR47" s="124">
        <v>416809</v>
      </c>
      <c r="AS47" s="112"/>
    </row>
    <row r="48" spans="1:45" s="126" customFormat="1" ht="15" customHeight="1">
      <c r="A48" s="126" t="s">
        <v>170</v>
      </c>
      <c r="B48" s="127" t="s">
        <v>181</v>
      </c>
      <c r="C48" s="128" t="s">
        <v>182</v>
      </c>
      <c r="D48" s="129">
        <v>3.13</v>
      </c>
      <c r="E48" s="130">
        <v>3.29</v>
      </c>
      <c r="F48" s="131">
        <v>3.14</v>
      </c>
      <c r="G48" s="131">
        <v>2.94</v>
      </c>
      <c r="H48" s="131">
        <v>3.66</v>
      </c>
      <c r="I48" s="131">
        <v>2.64</v>
      </c>
      <c r="J48" s="131">
        <v>2.4700000000000002</v>
      </c>
      <c r="K48" s="131">
        <v>3.07</v>
      </c>
      <c r="L48" s="131">
        <v>3.02</v>
      </c>
      <c r="M48" s="131">
        <v>3.02</v>
      </c>
      <c r="N48" s="131">
        <v>3.16</v>
      </c>
      <c r="O48" s="131">
        <v>3.12</v>
      </c>
      <c r="P48" s="131">
        <v>3.03</v>
      </c>
      <c r="Q48" s="131">
        <v>3.17</v>
      </c>
      <c r="R48" s="131">
        <v>3.16</v>
      </c>
      <c r="S48" s="131">
        <v>3.33</v>
      </c>
      <c r="T48" s="131">
        <v>3.22</v>
      </c>
      <c r="U48" s="131">
        <v>3.36</v>
      </c>
      <c r="V48" s="131">
        <v>3.03</v>
      </c>
      <c r="W48" s="131">
        <v>3.39</v>
      </c>
      <c r="X48" s="131">
        <v>2.96</v>
      </c>
      <c r="Y48" s="131">
        <v>2.5299999999999998</v>
      </c>
      <c r="Z48" s="131">
        <v>2.83</v>
      </c>
      <c r="AA48" s="131">
        <v>3.28</v>
      </c>
      <c r="AB48" s="131">
        <v>2.65</v>
      </c>
      <c r="AC48" s="131">
        <v>3.04</v>
      </c>
      <c r="AD48" s="131">
        <v>3.55</v>
      </c>
      <c r="AE48" s="131">
        <v>3.83</v>
      </c>
      <c r="AF48" s="131">
        <v>3.41</v>
      </c>
      <c r="AG48" s="131">
        <v>3.23</v>
      </c>
      <c r="AH48" s="131">
        <v>2.96</v>
      </c>
      <c r="AI48" s="131">
        <v>3.44</v>
      </c>
      <c r="AJ48" s="131">
        <v>3.65</v>
      </c>
      <c r="AK48" s="131">
        <v>2.89</v>
      </c>
      <c r="AL48" s="131">
        <v>3.57</v>
      </c>
      <c r="AM48" s="131">
        <v>3.27</v>
      </c>
      <c r="AN48" s="131">
        <v>3.64</v>
      </c>
      <c r="AO48" s="131">
        <v>2.9</v>
      </c>
      <c r="AP48" s="131">
        <v>3.2</v>
      </c>
      <c r="AQ48" s="125" t="s">
        <v>183</v>
      </c>
      <c r="AR48" s="132" t="s">
        <v>184</v>
      </c>
      <c r="AS48" s="133"/>
    </row>
    <row r="49" spans="1:45" ht="15" customHeight="1">
      <c r="A49" t="s">
        <v>170</v>
      </c>
      <c r="B49" s="134" t="s">
        <v>190</v>
      </c>
      <c r="C49" s="135">
        <v>5</v>
      </c>
      <c r="D49" s="120">
        <v>13412</v>
      </c>
      <c r="E49" s="136">
        <v>91</v>
      </c>
      <c r="F49" s="137">
        <v>422</v>
      </c>
      <c r="G49" s="137">
        <v>1033</v>
      </c>
      <c r="H49" s="137">
        <v>1405</v>
      </c>
      <c r="I49" s="137">
        <v>156</v>
      </c>
      <c r="J49" s="137">
        <v>32</v>
      </c>
      <c r="K49" s="137">
        <v>257</v>
      </c>
      <c r="L49" s="137">
        <v>150</v>
      </c>
      <c r="M49" s="137">
        <v>656</v>
      </c>
      <c r="N49" s="137">
        <v>424</v>
      </c>
      <c r="O49" s="137">
        <v>233</v>
      </c>
      <c r="P49" s="137">
        <v>1415</v>
      </c>
      <c r="Q49" s="137">
        <v>522</v>
      </c>
      <c r="R49" s="137">
        <v>132</v>
      </c>
      <c r="S49" s="137">
        <v>108</v>
      </c>
      <c r="T49" s="137">
        <v>15</v>
      </c>
      <c r="U49" s="137">
        <v>180</v>
      </c>
      <c r="V49" s="137">
        <v>1581</v>
      </c>
      <c r="W49" s="137">
        <v>138</v>
      </c>
      <c r="X49" s="137">
        <v>7</v>
      </c>
      <c r="Y49" s="137">
        <v>56</v>
      </c>
      <c r="Z49" s="137">
        <v>22</v>
      </c>
      <c r="AA49" s="137">
        <v>92</v>
      </c>
      <c r="AB49" s="137">
        <v>129</v>
      </c>
      <c r="AC49" s="137">
        <v>57</v>
      </c>
      <c r="AD49" s="137">
        <v>321</v>
      </c>
      <c r="AE49" s="137">
        <v>706</v>
      </c>
      <c r="AF49" s="137">
        <v>1527</v>
      </c>
      <c r="AG49" s="137">
        <v>46</v>
      </c>
      <c r="AH49" s="137">
        <v>7</v>
      </c>
      <c r="AI49" s="137">
        <v>217</v>
      </c>
      <c r="AJ49" s="137">
        <v>39</v>
      </c>
      <c r="AK49" s="137">
        <v>856</v>
      </c>
      <c r="AL49" s="137">
        <v>150</v>
      </c>
      <c r="AM49" s="137">
        <v>18</v>
      </c>
      <c r="AN49" s="137">
        <v>112</v>
      </c>
      <c r="AO49" s="137">
        <v>70</v>
      </c>
      <c r="AP49" s="137">
        <v>30</v>
      </c>
      <c r="AQ49" s="123" t="s">
        <v>174</v>
      </c>
      <c r="AR49" s="138" t="s">
        <v>184</v>
      </c>
      <c r="AS49" s="112"/>
    </row>
    <row r="50" spans="1:45" ht="15" customHeight="1">
      <c r="A50" t="s">
        <v>170</v>
      </c>
      <c r="B50" s="150" t="s">
        <v>190</v>
      </c>
      <c r="C50" s="119">
        <v>4</v>
      </c>
      <c r="D50" s="120">
        <v>18426</v>
      </c>
      <c r="E50" s="121">
        <v>152</v>
      </c>
      <c r="F50" s="122">
        <v>1056</v>
      </c>
      <c r="G50" s="122">
        <v>1442</v>
      </c>
      <c r="H50" s="122">
        <v>740</v>
      </c>
      <c r="I50" s="122">
        <v>275</v>
      </c>
      <c r="J50" s="122">
        <v>33</v>
      </c>
      <c r="K50" s="122">
        <v>270</v>
      </c>
      <c r="L50" s="122">
        <v>320</v>
      </c>
      <c r="M50" s="122">
        <v>1072</v>
      </c>
      <c r="N50" s="122">
        <v>628</v>
      </c>
      <c r="O50" s="122">
        <v>353</v>
      </c>
      <c r="P50" s="122">
        <v>2546</v>
      </c>
      <c r="Q50" s="122">
        <v>1128</v>
      </c>
      <c r="R50" s="122">
        <v>162</v>
      </c>
      <c r="S50" s="122">
        <v>176</v>
      </c>
      <c r="T50" s="122">
        <v>56</v>
      </c>
      <c r="U50" s="122">
        <v>212</v>
      </c>
      <c r="V50" s="122">
        <v>1684</v>
      </c>
      <c r="W50" s="122">
        <v>196</v>
      </c>
      <c r="X50" s="122">
        <v>8</v>
      </c>
      <c r="Y50" s="122">
        <v>13</v>
      </c>
      <c r="Z50" s="122">
        <v>27</v>
      </c>
      <c r="AA50" s="122">
        <v>91</v>
      </c>
      <c r="AB50" s="122">
        <v>310</v>
      </c>
      <c r="AC50" s="122">
        <v>161</v>
      </c>
      <c r="AD50" s="122">
        <v>202</v>
      </c>
      <c r="AE50" s="122">
        <v>486</v>
      </c>
      <c r="AF50" s="122">
        <v>1627</v>
      </c>
      <c r="AG50" s="122">
        <v>184</v>
      </c>
      <c r="AH50" s="122">
        <v>12</v>
      </c>
      <c r="AI50" s="122">
        <v>567</v>
      </c>
      <c r="AJ50" s="122">
        <v>31</v>
      </c>
      <c r="AK50" s="122">
        <v>1261</v>
      </c>
      <c r="AL50" s="122">
        <v>450</v>
      </c>
      <c r="AM50" s="122">
        <v>61</v>
      </c>
      <c r="AN50" s="122">
        <v>264</v>
      </c>
      <c r="AO50" s="122">
        <v>105</v>
      </c>
      <c r="AP50" s="122">
        <v>65</v>
      </c>
      <c r="AQ50" s="125" t="s">
        <v>175</v>
      </c>
      <c r="AR50" s="124" t="s">
        <v>184</v>
      </c>
      <c r="AS50" s="112"/>
    </row>
    <row r="51" spans="1:45" ht="15" customHeight="1">
      <c r="A51" t="s">
        <v>170</v>
      </c>
      <c r="B51" s="150" t="s">
        <v>190</v>
      </c>
      <c r="C51" s="119">
        <v>3</v>
      </c>
      <c r="D51" s="120">
        <v>21921</v>
      </c>
      <c r="E51" s="121">
        <v>126</v>
      </c>
      <c r="F51" s="122">
        <v>1590</v>
      </c>
      <c r="G51" s="122">
        <v>1655</v>
      </c>
      <c r="H51" s="122">
        <v>838</v>
      </c>
      <c r="I51" s="122">
        <v>439</v>
      </c>
      <c r="J51" s="122">
        <v>57</v>
      </c>
      <c r="K51" s="122">
        <v>312</v>
      </c>
      <c r="L51" s="122">
        <v>555</v>
      </c>
      <c r="M51" s="122">
        <v>815</v>
      </c>
      <c r="N51" s="122">
        <v>408</v>
      </c>
      <c r="O51" s="122">
        <v>520</v>
      </c>
      <c r="P51" s="122">
        <v>4611</v>
      </c>
      <c r="Q51" s="122">
        <v>451</v>
      </c>
      <c r="R51" s="122">
        <v>195</v>
      </c>
      <c r="S51" s="122">
        <v>228</v>
      </c>
      <c r="T51" s="122">
        <v>44</v>
      </c>
      <c r="U51" s="122">
        <v>145</v>
      </c>
      <c r="V51" s="122">
        <v>2560</v>
      </c>
      <c r="W51" s="122">
        <v>185</v>
      </c>
      <c r="X51" s="122">
        <v>27</v>
      </c>
      <c r="Y51" s="122">
        <v>46</v>
      </c>
      <c r="Z51" s="122">
        <v>72</v>
      </c>
      <c r="AA51" s="122">
        <v>94</v>
      </c>
      <c r="AB51" s="122">
        <v>467</v>
      </c>
      <c r="AC51" s="122">
        <v>218</v>
      </c>
      <c r="AD51" s="122">
        <v>113</v>
      </c>
      <c r="AE51" s="122">
        <v>338</v>
      </c>
      <c r="AF51" s="122">
        <v>1487</v>
      </c>
      <c r="AG51" s="122">
        <v>171</v>
      </c>
      <c r="AH51" s="122">
        <v>73</v>
      </c>
      <c r="AI51" s="122">
        <v>565</v>
      </c>
      <c r="AJ51" s="122">
        <v>36</v>
      </c>
      <c r="AK51" s="122">
        <v>1510</v>
      </c>
      <c r="AL51" s="122">
        <v>464</v>
      </c>
      <c r="AM51" s="122">
        <v>66</v>
      </c>
      <c r="AN51" s="122">
        <v>225</v>
      </c>
      <c r="AO51" s="122">
        <v>127</v>
      </c>
      <c r="AP51" s="122">
        <v>88</v>
      </c>
      <c r="AQ51" s="125" t="s">
        <v>176</v>
      </c>
      <c r="AR51" s="124">
        <v>38033</v>
      </c>
      <c r="AS51" s="112"/>
    </row>
    <row r="52" spans="1:45" ht="15" customHeight="1">
      <c r="A52" t="s">
        <v>170</v>
      </c>
      <c r="B52" s="150" t="s">
        <v>190</v>
      </c>
      <c r="C52" s="119">
        <v>2</v>
      </c>
      <c r="D52" s="120">
        <v>17366</v>
      </c>
      <c r="E52" s="121">
        <v>87</v>
      </c>
      <c r="F52" s="122">
        <v>942</v>
      </c>
      <c r="G52" s="122">
        <v>2040</v>
      </c>
      <c r="H52" s="122">
        <v>606</v>
      </c>
      <c r="I52" s="122">
        <v>456</v>
      </c>
      <c r="J52" s="122">
        <v>29</v>
      </c>
      <c r="K52" s="122">
        <v>171</v>
      </c>
      <c r="L52" s="122">
        <v>351</v>
      </c>
      <c r="M52" s="122">
        <v>680</v>
      </c>
      <c r="N52" s="122">
        <v>350</v>
      </c>
      <c r="O52" s="122">
        <v>429</v>
      </c>
      <c r="P52" s="122">
        <v>3664</v>
      </c>
      <c r="Q52" s="122">
        <v>870</v>
      </c>
      <c r="R52" s="122">
        <v>216</v>
      </c>
      <c r="S52" s="122">
        <v>99</v>
      </c>
      <c r="T52" s="122">
        <v>35</v>
      </c>
      <c r="U52" s="122">
        <v>129</v>
      </c>
      <c r="V52" s="122">
        <v>2115</v>
      </c>
      <c r="W52" s="122">
        <v>80</v>
      </c>
      <c r="X52" s="122">
        <v>12</v>
      </c>
      <c r="Y52" s="122">
        <v>23</v>
      </c>
      <c r="Z52" s="122">
        <v>32</v>
      </c>
      <c r="AA52" s="122">
        <v>90</v>
      </c>
      <c r="AB52" s="122">
        <v>537</v>
      </c>
      <c r="AC52" s="122">
        <v>133</v>
      </c>
      <c r="AD52" s="122">
        <v>134</v>
      </c>
      <c r="AE52" s="122">
        <v>167</v>
      </c>
      <c r="AF52" s="122">
        <v>597</v>
      </c>
      <c r="AG52" s="122">
        <v>146</v>
      </c>
      <c r="AH52" s="122">
        <v>33</v>
      </c>
      <c r="AI52" s="122">
        <v>276</v>
      </c>
      <c r="AJ52" s="122">
        <v>16</v>
      </c>
      <c r="AK52" s="122">
        <v>1470</v>
      </c>
      <c r="AL52" s="122">
        <v>93</v>
      </c>
      <c r="AM52" s="122">
        <v>45</v>
      </c>
      <c r="AN52" s="122">
        <v>54</v>
      </c>
      <c r="AO52" s="122">
        <v>104</v>
      </c>
      <c r="AP52" s="122">
        <v>55</v>
      </c>
      <c r="AQ52" s="125" t="s">
        <v>177</v>
      </c>
      <c r="AR52" s="124" t="s">
        <v>184</v>
      </c>
      <c r="AS52" s="112"/>
    </row>
    <row r="53" spans="1:45" ht="15" customHeight="1">
      <c r="A53" t="s">
        <v>170</v>
      </c>
      <c r="B53" s="150" t="s">
        <v>190</v>
      </c>
      <c r="C53" s="119">
        <v>1</v>
      </c>
      <c r="D53" s="120">
        <v>11341</v>
      </c>
      <c r="E53" s="121">
        <v>34</v>
      </c>
      <c r="F53" s="122">
        <v>249</v>
      </c>
      <c r="G53" s="122">
        <v>1231</v>
      </c>
      <c r="H53" s="122">
        <v>195</v>
      </c>
      <c r="I53" s="122">
        <v>442</v>
      </c>
      <c r="J53" s="122">
        <v>42</v>
      </c>
      <c r="K53" s="122">
        <v>250</v>
      </c>
      <c r="L53" s="122">
        <v>177</v>
      </c>
      <c r="M53" s="122">
        <v>844</v>
      </c>
      <c r="N53" s="122">
        <v>382</v>
      </c>
      <c r="O53" s="122">
        <v>236</v>
      </c>
      <c r="P53" s="122">
        <v>1523</v>
      </c>
      <c r="Q53" s="122">
        <v>517</v>
      </c>
      <c r="R53" s="122">
        <v>71</v>
      </c>
      <c r="S53" s="122">
        <v>32</v>
      </c>
      <c r="T53" s="122">
        <v>12</v>
      </c>
      <c r="U53" s="122">
        <v>85</v>
      </c>
      <c r="V53" s="122">
        <v>1742</v>
      </c>
      <c r="W53" s="122">
        <v>115</v>
      </c>
      <c r="X53" s="122">
        <v>5</v>
      </c>
      <c r="Y53" s="122">
        <v>22</v>
      </c>
      <c r="Z53" s="122">
        <v>24</v>
      </c>
      <c r="AA53" s="122">
        <v>35</v>
      </c>
      <c r="AB53" s="122">
        <v>376</v>
      </c>
      <c r="AC53" s="122">
        <v>34</v>
      </c>
      <c r="AD53" s="122">
        <v>92</v>
      </c>
      <c r="AE53" s="122">
        <v>93</v>
      </c>
      <c r="AF53" s="122">
        <v>1067</v>
      </c>
      <c r="AG53" s="122">
        <v>19</v>
      </c>
      <c r="AH53" s="122">
        <v>4</v>
      </c>
      <c r="AI53" s="122">
        <v>44</v>
      </c>
      <c r="AJ53" s="122">
        <v>2</v>
      </c>
      <c r="AK53" s="122">
        <v>1188</v>
      </c>
      <c r="AL53" s="122">
        <v>5</v>
      </c>
      <c r="AM53" s="122">
        <v>2</v>
      </c>
      <c r="AN53" s="122">
        <v>3</v>
      </c>
      <c r="AO53" s="122">
        <v>121</v>
      </c>
      <c r="AP53" s="122">
        <v>26</v>
      </c>
      <c r="AQ53" s="125" t="s">
        <v>178</v>
      </c>
      <c r="AR53" s="124" t="s">
        <v>184</v>
      </c>
      <c r="AS53" s="112"/>
    </row>
    <row r="54" spans="1:45" ht="15" customHeight="1">
      <c r="A54" t="s">
        <v>170</v>
      </c>
      <c r="B54" s="150" t="s">
        <v>190</v>
      </c>
      <c r="C54" s="119" t="s">
        <v>179</v>
      </c>
      <c r="D54" s="120">
        <v>82466</v>
      </c>
      <c r="E54" s="121">
        <v>490</v>
      </c>
      <c r="F54" s="122">
        <v>4259</v>
      </c>
      <c r="G54" s="122">
        <v>7401</v>
      </c>
      <c r="H54" s="122">
        <v>3784</v>
      </c>
      <c r="I54" s="122">
        <v>1768</v>
      </c>
      <c r="J54" s="122">
        <v>193</v>
      </c>
      <c r="K54" s="122">
        <v>1260</v>
      </c>
      <c r="L54" s="122">
        <v>1553</v>
      </c>
      <c r="M54" s="122">
        <v>4067</v>
      </c>
      <c r="N54" s="122">
        <v>2192</v>
      </c>
      <c r="O54" s="122">
        <v>1771</v>
      </c>
      <c r="P54" s="122">
        <v>13759</v>
      </c>
      <c r="Q54" s="122">
        <v>3488</v>
      </c>
      <c r="R54" s="122">
        <v>776</v>
      </c>
      <c r="S54" s="122">
        <v>643</v>
      </c>
      <c r="T54" s="122">
        <v>162</v>
      </c>
      <c r="U54" s="122">
        <v>751</v>
      </c>
      <c r="V54" s="122">
        <v>9682</v>
      </c>
      <c r="W54" s="122">
        <v>714</v>
      </c>
      <c r="X54" s="122">
        <v>59</v>
      </c>
      <c r="Y54" s="122">
        <v>160</v>
      </c>
      <c r="Z54" s="122">
        <v>177</v>
      </c>
      <c r="AA54" s="122">
        <v>402</v>
      </c>
      <c r="AB54" s="122">
        <v>1819</v>
      </c>
      <c r="AC54" s="122">
        <v>603</v>
      </c>
      <c r="AD54" s="122">
        <v>862</v>
      </c>
      <c r="AE54" s="122">
        <v>1790</v>
      </c>
      <c r="AF54" s="122">
        <v>6305</v>
      </c>
      <c r="AG54" s="122">
        <v>566</v>
      </c>
      <c r="AH54" s="122">
        <v>129</v>
      </c>
      <c r="AI54" s="122">
        <v>1669</v>
      </c>
      <c r="AJ54" s="122">
        <v>124</v>
      </c>
      <c r="AK54" s="122">
        <v>6285</v>
      </c>
      <c r="AL54" s="122">
        <v>1162</v>
      </c>
      <c r="AM54" s="122">
        <v>192</v>
      </c>
      <c r="AN54" s="122">
        <v>658</v>
      </c>
      <c r="AO54" s="122">
        <v>527</v>
      </c>
      <c r="AP54" s="122">
        <v>264</v>
      </c>
      <c r="AQ54" s="125" t="s">
        <v>180</v>
      </c>
      <c r="AR54" s="124">
        <v>38033</v>
      </c>
      <c r="AS54" s="112"/>
    </row>
    <row r="55" spans="1:45" s="126" customFormat="1" ht="15" customHeight="1">
      <c r="A55" s="126" t="s">
        <v>170</v>
      </c>
      <c r="B55" s="127" t="s">
        <v>181</v>
      </c>
      <c r="C55" s="128" t="s">
        <v>182</v>
      </c>
      <c r="D55" s="129">
        <v>3.06</v>
      </c>
      <c r="E55" s="130">
        <v>3.37</v>
      </c>
      <c r="F55" s="131">
        <v>3.11</v>
      </c>
      <c r="G55" s="131">
        <v>2.87</v>
      </c>
      <c r="H55" s="131">
        <v>3.67</v>
      </c>
      <c r="I55" s="131">
        <v>2.57</v>
      </c>
      <c r="J55" s="131">
        <v>2.92</v>
      </c>
      <c r="K55" s="131">
        <v>3.09</v>
      </c>
      <c r="L55" s="131">
        <v>2.95</v>
      </c>
      <c r="M55" s="131">
        <v>3</v>
      </c>
      <c r="N55" s="131">
        <v>3.17</v>
      </c>
      <c r="O55" s="131">
        <v>2.95</v>
      </c>
      <c r="P55" s="131">
        <v>2.9</v>
      </c>
      <c r="Q55" s="131">
        <v>3.08</v>
      </c>
      <c r="R55" s="131">
        <v>3.09</v>
      </c>
      <c r="S55" s="131">
        <v>3.36</v>
      </c>
      <c r="T55" s="131">
        <v>3.17</v>
      </c>
      <c r="U55" s="131">
        <v>3.36</v>
      </c>
      <c r="V55" s="131">
        <v>2.92</v>
      </c>
      <c r="W55" s="131">
        <v>3.23</v>
      </c>
      <c r="X55" s="131">
        <v>3</v>
      </c>
      <c r="Y55" s="131">
        <v>3.36</v>
      </c>
      <c r="Z55" s="131">
        <v>2.95</v>
      </c>
      <c r="AA55" s="131">
        <v>3.29</v>
      </c>
      <c r="AB55" s="131">
        <v>2.6</v>
      </c>
      <c r="AC55" s="131">
        <v>3.12</v>
      </c>
      <c r="AD55" s="131">
        <v>3.61</v>
      </c>
      <c r="AE55" s="131">
        <v>3.86</v>
      </c>
      <c r="AF55" s="131">
        <v>3.31</v>
      </c>
      <c r="AG55" s="131">
        <v>3.16</v>
      </c>
      <c r="AH55" s="131">
        <v>2.88</v>
      </c>
      <c r="AI55" s="131">
        <v>3.38</v>
      </c>
      <c r="AJ55" s="131">
        <v>3.72</v>
      </c>
      <c r="AK55" s="131">
        <v>2.86</v>
      </c>
      <c r="AL55" s="131">
        <v>3.56</v>
      </c>
      <c r="AM55" s="131">
        <v>3.25</v>
      </c>
      <c r="AN55" s="131">
        <v>3.65</v>
      </c>
      <c r="AO55" s="131">
        <v>2.81</v>
      </c>
      <c r="AP55" s="131">
        <v>3.07</v>
      </c>
      <c r="AQ55" s="125" t="s">
        <v>183</v>
      </c>
      <c r="AR55" s="132" t="s">
        <v>184</v>
      </c>
      <c r="AS55" s="133"/>
    </row>
    <row r="56" spans="1:45" ht="15" customHeight="1">
      <c r="A56" t="s">
        <v>170</v>
      </c>
      <c r="B56" s="134" t="s">
        <v>191</v>
      </c>
      <c r="C56" s="135">
        <v>5</v>
      </c>
      <c r="D56" s="120" t="s">
        <v>173</v>
      </c>
      <c r="E56" s="136" t="s">
        <v>173</v>
      </c>
      <c r="F56" s="137" t="s">
        <v>173</v>
      </c>
      <c r="G56" s="137" t="s">
        <v>173</v>
      </c>
      <c r="H56" s="137" t="s">
        <v>173</v>
      </c>
      <c r="I56" s="137" t="s">
        <v>173</v>
      </c>
      <c r="J56" s="137" t="s">
        <v>173</v>
      </c>
      <c r="K56" s="137" t="s">
        <v>173</v>
      </c>
      <c r="L56" s="137" t="s">
        <v>173</v>
      </c>
      <c r="M56" s="137" t="s">
        <v>173</v>
      </c>
      <c r="N56" s="137" t="s">
        <v>173</v>
      </c>
      <c r="O56" s="137" t="s">
        <v>173</v>
      </c>
      <c r="P56" s="137" t="s">
        <v>173</v>
      </c>
      <c r="Q56" s="137" t="s">
        <v>173</v>
      </c>
      <c r="R56" s="137" t="s">
        <v>173</v>
      </c>
      <c r="S56" s="137" t="s">
        <v>173</v>
      </c>
      <c r="T56" s="137" t="s">
        <v>173</v>
      </c>
      <c r="U56" s="137" t="s">
        <v>173</v>
      </c>
      <c r="V56" s="137" t="s">
        <v>173</v>
      </c>
      <c r="W56" s="137" t="s">
        <v>173</v>
      </c>
      <c r="X56" s="137" t="s">
        <v>173</v>
      </c>
      <c r="Y56" s="137" t="s">
        <v>173</v>
      </c>
      <c r="Z56" s="137" t="s">
        <v>173</v>
      </c>
      <c r="AA56" s="137" t="s">
        <v>173</v>
      </c>
      <c r="AB56" s="137" t="s">
        <v>173</v>
      </c>
      <c r="AC56" s="137" t="s">
        <v>173</v>
      </c>
      <c r="AD56" s="137" t="s">
        <v>173</v>
      </c>
      <c r="AE56" s="137" t="s">
        <v>173</v>
      </c>
      <c r="AF56" s="137" t="s">
        <v>173</v>
      </c>
      <c r="AG56" s="137" t="s">
        <v>173</v>
      </c>
      <c r="AH56" s="137" t="s">
        <v>173</v>
      </c>
      <c r="AI56" s="137" t="s">
        <v>173</v>
      </c>
      <c r="AJ56" s="137" t="s">
        <v>173</v>
      </c>
      <c r="AK56" s="137" t="s">
        <v>173</v>
      </c>
      <c r="AL56" s="137" t="s">
        <v>173</v>
      </c>
      <c r="AM56" s="137" t="s">
        <v>173</v>
      </c>
      <c r="AN56" s="137" t="s">
        <v>173</v>
      </c>
      <c r="AO56" s="137" t="s">
        <v>173</v>
      </c>
      <c r="AP56" s="137" t="s">
        <v>173</v>
      </c>
      <c r="AQ56" s="123" t="s">
        <v>174</v>
      </c>
      <c r="AR56" s="138" t="s">
        <v>184</v>
      </c>
      <c r="AS56" s="112"/>
    </row>
    <row r="57" spans="1:45" ht="15" customHeight="1">
      <c r="A57" t="s">
        <v>170</v>
      </c>
      <c r="B57" s="150" t="s">
        <v>191</v>
      </c>
      <c r="C57" s="119">
        <v>4</v>
      </c>
      <c r="D57" s="120" t="s">
        <v>173</v>
      </c>
      <c r="E57" s="121" t="s">
        <v>173</v>
      </c>
      <c r="F57" s="122" t="s">
        <v>173</v>
      </c>
      <c r="G57" s="122" t="s">
        <v>173</v>
      </c>
      <c r="H57" s="122" t="s">
        <v>173</v>
      </c>
      <c r="I57" s="122" t="s">
        <v>173</v>
      </c>
      <c r="J57" s="122" t="s">
        <v>173</v>
      </c>
      <c r="K57" s="122" t="s">
        <v>173</v>
      </c>
      <c r="L57" s="122" t="s">
        <v>173</v>
      </c>
      <c r="M57" s="122" t="s">
        <v>173</v>
      </c>
      <c r="N57" s="122" t="s">
        <v>173</v>
      </c>
      <c r="O57" s="122" t="s">
        <v>173</v>
      </c>
      <c r="P57" s="122" t="s">
        <v>173</v>
      </c>
      <c r="Q57" s="122" t="s">
        <v>173</v>
      </c>
      <c r="R57" s="122" t="s">
        <v>173</v>
      </c>
      <c r="S57" s="122" t="s">
        <v>173</v>
      </c>
      <c r="T57" s="122" t="s">
        <v>173</v>
      </c>
      <c r="U57" s="122" t="s">
        <v>173</v>
      </c>
      <c r="V57" s="122" t="s">
        <v>173</v>
      </c>
      <c r="W57" s="122" t="s">
        <v>173</v>
      </c>
      <c r="X57" s="122" t="s">
        <v>173</v>
      </c>
      <c r="Y57" s="122" t="s">
        <v>173</v>
      </c>
      <c r="Z57" s="122" t="s">
        <v>173</v>
      </c>
      <c r="AA57" s="122" t="s">
        <v>173</v>
      </c>
      <c r="AB57" s="122" t="s">
        <v>173</v>
      </c>
      <c r="AC57" s="122" t="s">
        <v>173</v>
      </c>
      <c r="AD57" s="122" t="s">
        <v>173</v>
      </c>
      <c r="AE57" s="122" t="s">
        <v>173</v>
      </c>
      <c r="AF57" s="122" t="s">
        <v>173</v>
      </c>
      <c r="AG57" s="122" t="s">
        <v>173</v>
      </c>
      <c r="AH57" s="122" t="s">
        <v>173</v>
      </c>
      <c r="AI57" s="122" t="s">
        <v>173</v>
      </c>
      <c r="AJ57" s="122" t="s">
        <v>173</v>
      </c>
      <c r="AK57" s="122" t="s">
        <v>173</v>
      </c>
      <c r="AL57" s="122" t="s">
        <v>173</v>
      </c>
      <c r="AM57" s="122" t="s">
        <v>173</v>
      </c>
      <c r="AN57" s="122" t="s">
        <v>173</v>
      </c>
      <c r="AO57" s="122" t="s">
        <v>173</v>
      </c>
      <c r="AP57" s="122" t="s">
        <v>173</v>
      </c>
      <c r="AQ57" s="125" t="s">
        <v>175</v>
      </c>
      <c r="AR57" s="124" t="s">
        <v>184</v>
      </c>
      <c r="AS57" s="112"/>
    </row>
    <row r="58" spans="1:45" ht="15" customHeight="1">
      <c r="A58" t="s">
        <v>170</v>
      </c>
      <c r="B58" s="150" t="s">
        <v>191</v>
      </c>
      <c r="C58" s="119">
        <v>3</v>
      </c>
      <c r="D58" s="120" t="s">
        <v>173</v>
      </c>
      <c r="E58" s="121" t="s">
        <v>173</v>
      </c>
      <c r="F58" s="122" t="s">
        <v>173</v>
      </c>
      <c r="G58" s="122" t="s">
        <v>173</v>
      </c>
      <c r="H58" s="122" t="s">
        <v>173</v>
      </c>
      <c r="I58" s="122" t="s">
        <v>173</v>
      </c>
      <c r="J58" s="122" t="s">
        <v>173</v>
      </c>
      <c r="K58" s="122" t="s">
        <v>173</v>
      </c>
      <c r="L58" s="122" t="s">
        <v>173</v>
      </c>
      <c r="M58" s="122" t="s">
        <v>173</v>
      </c>
      <c r="N58" s="122" t="s">
        <v>173</v>
      </c>
      <c r="O58" s="122" t="s">
        <v>173</v>
      </c>
      <c r="P58" s="122" t="s">
        <v>173</v>
      </c>
      <c r="Q58" s="122" t="s">
        <v>173</v>
      </c>
      <c r="R58" s="122" t="s">
        <v>173</v>
      </c>
      <c r="S58" s="122" t="s">
        <v>173</v>
      </c>
      <c r="T58" s="122" t="s">
        <v>173</v>
      </c>
      <c r="U58" s="122" t="s">
        <v>173</v>
      </c>
      <c r="V58" s="122" t="s">
        <v>173</v>
      </c>
      <c r="W58" s="122" t="s">
        <v>173</v>
      </c>
      <c r="X58" s="122" t="s">
        <v>173</v>
      </c>
      <c r="Y58" s="122" t="s">
        <v>173</v>
      </c>
      <c r="Z58" s="122" t="s">
        <v>173</v>
      </c>
      <c r="AA58" s="122" t="s">
        <v>173</v>
      </c>
      <c r="AB58" s="122" t="s">
        <v>173</v>
      </c>
      <c r="AC58" s="122" t="s">
        <v>173</v>
      </c>
      <c r="AD58" s="122" t="s">
        <v>173</v>
      </c>
      <c r="AE58" s="122" t="s">
        <v>173</v>
      </c>
      <c r="AF58" s="122" t="s">
        <v>173</v>
      </c>
      <c r="AG58" s="122" t="s">
        <v>173</v>
      </c>
      <c r="AH58" s="122" t="s">
        <v>173</v>
      </c>
      <c r="AI58" s="122" t="s">
        <v>173</v>
      </c>
      <c r="AJ58" s="122" t="s">
        <v>173</v>
      </c>
      <c r="AK58" s="122" t="s">
        <v>173</v>
      </c>
      <c r="AL58" s="122" t="s">
        <v>173</v>
      </c>
      <c r="AM58" s="122" t="s">
        <v>173</v>
      </c>
      <c r="AN58" s="122" t="s">
        <v>173</v>
      </c>
      <c r="AO58" s="122" t="s">
        <v>173</v>
      </c>
      <c r="AP58" s="122" t="s">
        <v>173</v>
      </c>
      <c r="AQ58" s="125" t="s">
        <v>176</v>
      </c>
      <c r="AR58" s="124" t="s">
        <v>184</v>
      </c>
      <c r="AS58" s="112"/>
    </row>
    <row r="59" spans="1:45" ht="15" customHeight="1">
      <c r="A59" t="s">
        <v>170</v>
      </c>
      <c r="B59" s="150" t="s">
        <v>191</v>
      </c>
      <c r="C59" s="119">
        <v>2</v>
      </c>
      <c r="D59" s="120" t="s">
        <v>173</v>
      </c>
      <c r="E59" s="121" t="s">
        <v>173</v>
      </c>
      <c r="F59" s="122" t="s">
        <v>173</v>
      </c>
      <c r="G59" s="122" t="s">
        <v>173</v>
      </c>
      <c r="H59" s="122" t="s">
        <v>173</v>
      </c>
      <c r="I59" s="122" t="s">
        <v>173</v>
      </c>
      <c r="J59" s="122" t="s">
        <v>173</v>
      </c>
      <c r="K59" s="122" t="s">
        <v>173</v>
      </c>
      <c r="L59" s="122" t="s">
        <v>173</v>
      </c>
      <c r="M59" s="122" t="s">
        <v>173</v>
      </c>
      <c r="N59" s="122" t="s">
        <v>173</v>
      </c>
      <c r="O59" s="122" t="s">
        <v>173</v>
      </c>
      <c r="P59" s="122" t="s">
        <v>173</v>
      </c>
      <c r="Q59" s="122" t="s">
        <v>173</v>
      </c>
      <c r="R59" s="122" t="s">
        <v>173</v>
      </c>
      <c r="S59" s="122" t="s">
        <v>173</v>
      </c>
      <c r="T59" s="122" t="s">
        <v>173</v>
      </c>
      <c r="U59" s="122" t="s">
        <v>173</v>
      </c>
      <c r="V59" s="122" t="s">
        <v>173</v>
      </c>
      <c r="W59" s="122" t="s">
        <v>173</v>
      </c>
      <c r="X59" s="122" t="s">
        <v>173</v>
      </c>
      <c r="Y59" s="122" t="s">
        <v>173</v>
      </c>
      <c r="Z59" s="122" t="s">
        <v>173</v>
      </c>
      <c r="AA59" s="122" t="s">
        <v>173</v>
      </c>
      <c r="AB59" s="122" t="s">
        <v>173</v>
      </c>
      <c r="AC59" s="122" t="s">
        <v>173</v>
      </c>
      <c r="AD59" s="122" t="s">
        <v>173</v>
      </c>
      <c r="AE59" s="122" t="s">
        <v>173</v>
      </c>
      <c r="AF59" s="122" t="s">
        <v>173</v>
      </c>
      <c r="AG59" s="122" t="s">
        <v>173</v>
      </c>
      <c r="AH59" s="122" t="s">
        <v>173</v>
      </c>
      <c r="AI59" s="122" t="s">
        <v>173</v>
      </c>
      <c r="AJ59" s="122" t="s">
        <v>173</v>
      </c>
      <c r="AK59" s="122" t="s">
        <v>173</v>
      </c>
      <c r="AL59" s="122" t="s">
        <v>173</v>
      </c>
      <c r="AM59" s="122" t="s">
        <v>173</v>
      </c>
      <c r="AN59" s="122" t="s">
        <v>173</v>
      </c>
      <c r="AO59" s="122" t="s">
        <v>173</v>
      </c>
      <c r="AP59" s="122" t="s">
        <v>173</v>
      </c>
      <c r="AQ59" s="125" t="s">
        <v>177</v>
      </c>
      <c r="AR59" s="124" t="s">
        <v>184</v>
      </c>
      <c r="AS59" s="112"/>
    </row>
    <row r="60" spans="1:45" ht="15" customHeight="1">
      <c r="A60" t="s">
        <v>170</v>
      </c>
      <c r="B60" s="150" t="s">
        <v>191</v>
      </c>
      <c r="C60" s="119">
        <v>1</v>
      </c>
      <c r="D60" s="120" t="s">
        <v>173</v>
      </c>
      <c r="E60" s="121" t="s">
        <v>173</v>
      </c>
      <c r="F60" s="122" t="s">
        <v>173</v>
      </c>
      <c r="G60" s="122" t="s">
        <v>173</v>
      </c>
      <c r="H60" s="122" t="s">
        <v>173</v>
      </c>
      <c r="I60" s="122" t="s">
        <v>173</v>
      </c>
      <c r="J60" s="122" t="s">
        <v>173</v>
      </c>
      <c r="K60" s="122" t="s">
        <v>173</v>
      </c>
      <c r="L60" s="122" t="s">
        <v>173</v>
      </c>
      <c r="M60" s="122" t="s">
        <v>173</v>
      </c>
      <c r="N60" s="122" t="s">
        <v>173</v>
      </c>
      <c r="O60" s="122" t="s">
        <v>173</v>
      </c>
      <c r="P60" s="122" t="s">
        <v>173</v>
      </c>
      <c r="Q60" s="122" t="s">
        <v>173</v>
      </c>
      <c r="R60" s="122" t="s">
        <v>173</v>
      </c>
      <c r="S60" s="122" t="s">
        <v>173</v>
      </c>
      <c r="T60" s="122" t="s">
        <v>173</v>
      </c>
      <c r="U60" s="122" t="s">
        <v>173</v>
      </c>
      <c r="V60" s="122" t="s">
        <v>173</v>
      </c>
      <c r="W60" s="122" t="s">
        <v>173</v>
      </c>
      <c r="X60" s="122" t="s">
        <v>173</v>
      </c>
      <c r="Y60" s="122" t="s">
        <v>173</v>
      </c>
      <c r="Z60" s="122" t="s">
        <v>173</v>
      </c>
      <c r="AA60" s="122" t="s">
        <v>173</v>
      </c>
      <c r="AB60" s="122" t="s">
        <v>173</v>
      </c>
      <c r="AC60" s="122" t="s">
        <v>173</v>
      </c>
      <c r="AD60" s="122" t="s">
        <v>173</v>
      </c>
      <c r="AE60" s="122" t="s">
        <v>173</v>
      </c>
      <c r="AF60" s="122" t="s">
        <v>173</v>
      </c>
      <c r="AG60" s="122" t="s">
        <v>173</v>
      </c>
      <c r="AH60" s="122" t="s">
        <v>173</v>
      </c>
      <c r="AI60" s="122" t="s">
        <v>173</v>
      </c>
      <c r="AJ60" s="122" t="s">
        <v>173</v>
      </c>
      <c r="AK60" s="122" t="s">
        <v>173</v>
      </c>
      <c r="AL60" s="122" t="s">
        <v>173</v>
      </c>
      <c r="AM60" s="122" t="s">
        <v>173</v>
      </c>
      <c r="AN60" s="122" t="s">
        <v>173</v>
      </c>
      <c r="AO60" s="122" t="s">
        <v>173</v>
      </c>
      <c r="AP60" s="122" t="s">
        <v>173</v>
      </c>
      <c r="AQ60" s="125" t="s">
        <v>178</v>
      </c>
      <c r="AR60" s="124" t="s">
        <v>184</v>
      </c>
      <c r="AS60" s="112"/>
    </row>
    <row r="61" spans="1:45" ht="15" customHeight="1">
      <c r="A61" t="s">
        <v>170</v>
      </c>
      <c r="B61" s="150" t="s">
        <v>191</v>
      </c>
      <c r="C61" s="119" t="s">
        <v>179</v>
      </c>
      <c r="D61" s="120" t="s">
        <v>173</v>
      </c>
      <c r="E61" s="121" t="s">
        <v>173</v>
      </c>
      <c r="F61" s="122" t="s">
        <v>173</v>
      </c>
      <c r="G61" s="122" t="s">
        <v>173</v>
      </c>
      <c r="H61" s="122" t="s">
        <v>173</v>
      </c>
      <c r="I61" s="122" t="s">
        <v>173</v>
      </c>
      <c r="J61" s="122" t="s">
        <v>173</v>
      </c>
      <c r="K61" s="122" t="s">
        <v>173</v>
      </c>
      <c r="L61" s="122" t="s">
        <v>173</v>
      </c>
      <c r="M61" s="122" t="s">
        <v>173</v>
      </c>
      <c r="N61" s="122" t="s">
        <v>173</v>
      </c>
      <c r="O61" s="122" t="s">
        <v>173</v>
      </c>
      <c r="P61" s="122" t="s">
        <v>173</v>
      </c>
      <c r="Q61" s="122" t="s">
        <v>173</v>
      </c>
      <c r="R61" s="122" t="s">
        <v>173</v>
      </c>
      <c r="S61" s="122" t="s">
        <v>173</v>
      </c>
      <c r="T61" s="122" t="s">
        <v>173</v>
      </c>
      <c r="U61" s="122" t="s">
        <v>173</v>
      </c>
      <c r="V61" s="122" t="s">
        <v>173</v>
      </c>
      <c r="W61" s="122" t="s">
        <v>173</v>
      </c>
      <c r="X61" s="122" t="s">
        <v>173</v>
      </c>
      <c r="Y61" s="122" t="s">
        <v>173</v>
      </c>
      <c r="Z61" s="122" t="s">
        <v>173</v>
      </c>
      <c r="AA61" s="122" t="s">
        <v>173</v>
      </c>
      <c r="AB61" s="122" t="s">
        <v>173</v>
      </c>
      <c r="AC61" s="122" t="s">
        <v>173</v>
      </c>
      <c r="AD61" s="122" t="s">
        <v>173</v>
      </c>
      <c r="AE61" s="122" t="s">
        <v>173</v>
      </c>
      <c r="AF61" s="122" t="s">
        <v>173</v>
      </c>
      <c r="AG61" s="122" t="s">
        <v>173</v>
      </c>
      <c r="AH61" s="122" t="s">
        <v>173</v>
      </c>
      <c r="AI61" s="122" t="s">
        <v>173</v>
      </c>
      <c r="AJ61" s="122" t="s">
        <v>173</v>
      </c>
      <c r="AK61" s="122" t="s">
        <v>173</v>
      </c>
      <c r="AL61" s="122" t="s">
        <v>173</v>
      </c>
      <c r="AM61" s="122" t="s">
        <v>173</v>
      </c>
      <c r="AN61" s="122" t="s">
        <v>173</v>
      </c>
      <c r="AO61" s="122" t="s">
        <v>173</v>
      </c>
      <c r="AP61" s="122" t="s">
        <v>173</v>
      </c>
      <c r="AQ61" s="125" t="s">
        <v>180</v>
      </c>
      <c r="AR61" s="124" t="s">
        <v>184</v>
      </c>
      <c r="AS61" s="112"/>
    </row>
    <row r="62" spans="1:45" s="126" customFormat="1" ht="15" customHeight="1">
      <c r="A62" s="126" t="s">
        <v>170</v>
      </c>
      <c r="B62" s="127" t="s">
        <v>181</v>
      </c>
      <c r="C62" s="128" t="s">
        <v>182</v>
      </c>
      <c r="D62" s="129" t="s">
        <v>173</v>
      </c>
      <c r="E62" s="130" t="s">
        <v>173</v>
      </c>
      <c r="F62" s="131" t="s">
        <v>173</v>
      </c>
      <c r="G62" s="131" t="s">
        <v>173</v>
      </c>
      <c r="H62" s="131" t="s">
        <v>173</v>
      </c>
      <c r="I62" s="131" t="s">
        <v>173</v>
      </c>
      <c r="J62" s="131" t="s">
        <v>173</v>
      </c>
      <c r="K62" s="131" t="s">
        <v>173</v>
      </c>
      <c r="L62" s="131" t="s">
        <v>173</v>
      </c>
      <c r="M62" s="131" t="s">
        <v>173</v>
      </c>
      <c r="N62" s="131" t="s">
        <v>173</v>
      </c>
      <c r="O62" s="131" t="s">
        <v>173</v>
      </c>
      <c r="P62" s="131" t="s">
        <v>173</v>
      </c>
      <c r="Q62" s="131" t="s">
        <v>173</v>
      </c>
      <c r="R62" s="131" t="s">
        <v>173</v>
      </c>
      <c r="S62" s="131" t="s">
        <v>173</v>
      </c>
      <c r="T62" s="131" t="s">
        <v>173</v>
      </c>
      <c r="U62" s="131" t="s">
        <v>173</v>
      </c>
      <c r="V62" s="131" t="s">
        <v>173</v>
      </c>
      <c r="W62" s="131" t="s">
        <v>173</v>
      </c>
      <c r="X62" s="131" t="s">
        <v>173</v>
      </c>
      <c r="Y62" s="131" t="s">
        <v>173</v>
      </c>
      <c r="Z62" s="131" t="s">
        <v>173</v>
      </c>
      <c r="AA62" s="131" t="s">
        <v>173</v>
      </c>
      <c r="AB62" s="131" t="s">
        <v>173</v>
      </c>
      <c r="AC62" s="131" t="s">
        <v>173</v>
      </c>
      <c r="AD62" s="131" t="s">
        <v>173</v>
      </c>
      <c r="AE62" s="131" t="s">
        <v>173</v>
      </c>
      <c r="AF62" s="131" t="s">
        <v>173</v>
      </c>
      <c r="AG62" s="131" t="s">
        <v>173</v>
      </c>
      <c r="AH62" s="131" t="s">
        <v>173</v>
      </c>
      <c r="AI62" s="131" t="s">
        <v>173</v>
      </c>
      <c r="AJ62" s="131" t="s">
        <v>173</v>
      </c>
      <c r="AK62" s="131" t="s">
        <v>173</v>
      </c>
      <c r="AL62" s="131" t="s">
        <v>173</v>
      </c>
      <c r="AM62" s="131" t="s">
        <v>173</v>
      </c>
      <c r="AN62" s="131" t="s">
        <v>173</v>
      </c>
      <c r="AO62" s="131" t="s">
        <v>173</v>
      </c>
      <c r="AP62" s="131" t="s">
        <v>173</v>
      </c>
      <c r="AQ62" s="125" t="s">
        <v>183</v>
      </c>
      <c r="AR62" s="132" t="s">
        <v>184</v>
      </c>
      <c r="AS62" s="133"/>
    </row>
    <row r="63" spans="1:45" ht="15" customHeight="1">
      <c r="A63" t="s">
        <v>170</v>
      </c>
      <c r="B63" s="134" t="s">
        <v>192</v>
      </c>
      <c r="C63" s="135">
        <v>5</v>
      </c>
      <c r="D63" s="120">
        <v>6807</v>
      </c>
      <c r="E63" s="136">
        <v>43</v>
      </c>
      <c r="F63" s="137">
        <v>202</v>
      </c>
      <c r="G63" s="137">
        <v>496</v>
      </c>
      <c r="H63" s="137">
        <v>732</v>
      </c>
      <c r="I63" s="137">
        <v>102</v>
      </c>
      <c r="J63" s="137">
        <v>42</v>
      </c>
      <c r="K63" s="137">
        <v>146</v>
      </c>
      <c r="L63" s="137">
        <v>64</v>
      </c>
      <c r="M63" s="137">
        <v>395</v>
      </c>
      <c r="N63" s="137">
        <v>305</v>
      </c>
      <c r="O63" s="137">
        <v>128</v>
      </c>
      <c r="P63" s="137">
        <v>592</v>
      </c>
      <c r="Q63" s="137">
        <v>235</v>
      </c>
      <c r="R63" s="137">
        <v>69</v>
      </c>
      <c r="S63" s="137">
        <v>56</v>
      </c>
      <c r="T63" s="137">
        <v>11</v>
      </c>
      <c r="U63" s="137">
        <v>70</v>
      </c>
      <c r="V63" s="137">
        <v>704</v>
      </c>
      <c r="W63" s="137">
        <v>57</v>
      </c>
      <c r="X63" s="137">
        <v>5</v>
      </c>
      <c r="Y63" s="137">
        <v>13</v>
      </c>
      <c r="Z63" s="137">
        <v>11</v>
      </c>
      <c r="AA63" s="137">
        <v>44</v>
      </c>
      <c r="AB63" s="137">
        <v>59</v>
      </c>
      <c r="AC63" s="137">
        <v>31</v>
      </c>
      <c r="AD63" s="137">
        <v>211</v>
      </c>
      <c r="AE63" s="137">
        <v>407</v>
      </c>
      <c r="AF63" s="137">
        <v>626</v>
      </c>
      <c r="AG63" s="137">
        <v>25</v>
      </c>
      <c r="AH63" s="137">
        <v>3</v>
      </c>
      <c r="AI63" s="137">
        <v>259</v>
      </c>
      <c r="AJ63" s="137">
        <v>21</v>
      </c>
      <c r="AK63" s="137">
        <v>433</v>
      </c>
      <c r="AL63" s="137">
        <v>74</v>
      </c>
      <c r="AM63" s="137">
        <v>14</v>
      </c>
      <c r="AN63" s="137">
        <v>56</v>
      </c>
      <c r="AO63" s="137">
        <v>42</v>
      </c>
      <c r="AP63" s="137">
        <v>24</v>
      </c>
      <c r="AQ63" s="123" t="s">
        <v>174</v>
      </c>
      <c r="AR63" s="138" t="s">
        <v>184</v>
      </c>
      <c r="AS63" s="112"/>
    </row>
    <row r="64" spans="1:45" ht="15" customHeight="1">
      <c r="A64" t="s">
        <v>170</v>
      </c>
      <c r="B64" s="150" t="s">
        <v>192</v>
      </c>
      <c r="C64" s="119">
        <v>4</v>
      </c>
      <c r="D64" s="120">
        <v>8084</v>
      </c>
      <c r="E64" s="121">
        <v>63</v>
      </c>
      <c r="F64" s="122">
        <v>388</v>
      </c>
      <c r="G64" s="122">
        <v>638</v>
      </c>
      <c r="H64" s="122">
        <v>311</v>
      </c>
      <c r="I64" s="122">
        <v>164</v>
      </c>
      <c r="J64" s="122">
        <v>24</v>
      </c>
      <c r="K64" s="122">
        <v>153</v>
      </c>
      <c r="L64" s="122">
        <v>168</v>
      </c>
      <c r="M64" s="122">
        <v>524</v>
      </c>
      <c r="N64" s="122">
        <v>327</v>
      </c>
      <c r="O64" s="122">
        <v>147</v>
      </c>
      <c r="P64" s="122">
        <v>882</v>
      </c>
      <c r="Q64" s="122">
        <v>434</v>
      </c>
      <c r="R64" s="122">
        <v>77</v>
      </c>
      <c r="S64" s="122">
        <v>94</v>
      </c>
      <c r="T64" s="122">
        <v>21</v>
      </c>
      <c r="U64" s="122">
        <v>105</v>
      </c>
      <c r="V64" s="122">
        <v>682</v>
      </c>
      <c r="W64" s="122">
        <v>68</v>
      </c>
      <c r="X64" s="122">
        <v>7</v>
      </c>
      <c r="Y64" s="122">
        <v>5</v>
      </c>
      <c r="Z64" s="122">
        <v>22</v>
      </c>
      <c r="AA64" s="122">
        <v>28</v>
      </c>
      <c r="AB64" s="122">
        <v>165</v>
      </c>
      <c r="AC64" s="122">
        <v>65</v>
      </c>
      <c r="AD64" s="122">
        <v>123</v>
      </c>
      <c r="AE64" s="122">
        <v>269</v>
      </c>
      <c r="AF64" s="122">
        <v>573</v>
      </c>
      <c r="AG64" s="122">
        <v>60</v>
      </c>
      <c r="AH64" s="122">
        <v>8</v>
      </c>
      <c r="AI64" s="122">
        <v>433</v>
      </c>
      <c r="AJ64" s="122">
        <v>32</v>
      </c>
      <c r="AK64" s="122">
        <v>520</v>
      </c>
      <c r="AL64" s="122">
        <v>224</v>
      </c>
      <c r="AM64" s="122">
        <v>24</v>
      </c>
      <c r="AN64" s="122">
        <v>138</v>
      </c>
      <c r="AO64" s="122">
        <v>71</v>
      </c>
      <c r="AP64" s="122">
        <v>47</v>
      </c>
      <c r="AQ64" s="125" t="s">
        <v>175</v>
      </c>
      <c r="AR64" s="124" t="s">
        <v>184</v>
      </c>
      <c r="AS64" s="112"/>
    </row>
    <row r="65" spans="1:45" ht="15" customHeight="1">
      <c r="A65" t="s">
        <v>170</v>
      </c>
      <c r="B65" s="150" t="s">
        <v>192</v>
      </c>
      <c r="C65" s="119">
        <v>3</v>
      </c>
      <c r="D65" s="120">
        <v>8525</v>
      </c>
      <c r="E65" s="121">
        <v>57</v>
      </c>
      <c r="F65" s="122">
        <v>521</v>
      </c>
      <c r="G65" s="122">
        <v>618</v>
      </c>
      <c r="H65" s="122">
        <v>345</v>
      </c>
      <c r="I65" s="122">
        <v>235</v>
      </c>
      <c r="J65" s="122">
        <v>40</v>
      </c>
      <c r="K65" s="122">
        <v>176</v>
      </c>
      <c r="L65" s="122">
        <v>275</v>
      </c>
      <c r="M65" s="122">
        <v>335</v>
      </c>
      <c r="N65" s="122">
        <v>192</v>
      </c>
      <c r="O65" s="122">
        <v>201</v>
      </c>
      <c r="P65" s="122">
        <v>1482</v>
      </c>
      <c r="Q65" s="122">
        <v>167</v>
      </c>
      <c r="R65" s="122">
        <v>100</v>
      </c>
      <c r="S65" s="122">
        <v>85</v>
      </c>
      <c r="T65" s="122">
        <v>12</v>
      </c>
      <c r="U65" s="122">
        <v>60</v>
      </c>
      <c r="V65" s="122">
        <v>916</v>
      </c>
      <c r="W65" s="122">
        <v>66</v>
      </c>
      <c r="X65" s="122">
        <v>26</v>
      </c>
      <c r="Y65" s="122">
        <v>14</v>
      </c>
      <c r="Z65" s="122">
        <v>37</v>
      </c>
      <c r="AA65" s="122">
        <v>31</v>
      </c>
      <c r="AB65" s="122">
        <v>221</v>
      </c>
      <c r="AC65" s="122">
        <v>99</v>
      </c>
      <c r="AD65" s="122">
        <v>65</v>
      </c>
      <c r="AE65" s="122">
        <v>167</v>
      </c>
      <c r="AF65" s="122">
        <v>508</v>
      </c>
      <c r="AG65" s="122">
        <v>61</v>
      </c>
      <c r="AH65" s="122">
        <v>20</v>
      </c>
      <c r="AI65" s="122">
        <v>299</v>
      </c>
      <c r="AJ65" s="122">
        <v>61</v>
      </c>
      <c r="AK65" s="122">
        <v>536</v>
      </c>
      <c r="AL65" s="122">
        <v>247</v>
      </c>
      <c r="AM65" s="122">
        <v>25</v>
      </c>
      <c r="AN65" s="122">
        <v>120</v>
      </c>
      <c r="AO65" s="122">
        <v>69</v>
      </c>
      <c r="AP65" s="122">
        <v>36</v>
      </c>
      <c r="AQ65" s="125" t="s">
        <v>176</v>
      </c>
      <c r="AR65" s="124">
        <v>15452</v>
      </c>
      <c r="AS65" s="112"/>
    </row>
    <row r="66" spans="1:45" ht="15" customHeight="1">
      <c r="A66" t="s">
        <v>170</v>
      </c>
      <c r="B66" s="150" t="s">
        <v>192</v>
      </c>
      <c r="C66" s="119">
        <v>2</v>
      </c>
      <c r="D66" s="120">
        <v>6204</v>
      </c>
      <c r="E66" s="121">
        <v>30</v>
      </c>
      <c r="F66" s="122">
        <v>310</v>
      </c>
      <c r="G66" s="122">
        <v>698</v>
      </c>
      <c r="H66" s="122">
        <v>232</v>
      </c>
      <c r="I66" s="122">
        <v>185</v>
      </c>
      <c r="J66" s="122">
        <v>9</v>
      </c>
      <c r="K66" s="122">
        <v>100</v>
      </c>
      <c r="L66" s="122">
        <v>175</v>
      </c>
      <c r="M66" s="122">
        <v>248</v>
      </c>
      <c r="N66" s="122">
        <v>145</v>
      </c>
      <c r="O66" s="122">
        <v>176</v>
      </c>
      <c r="P66" s="122">
        <v>1190</v>
      </c>
      <c r="Q66" s="122">
        <v>243</v>
      </c>
      <c r="R66" s="122">
        <v>89</v>
      </c>
      <c r="S66" s="122">
        <v>32</v>
      </c>
      <c r="T66" s="122">
        <v>21</v>
      </c>
      <c r="U66" s="122">
        <v>51</v>
      </c>
      <c r="V66" s="122">
        <v>694</v>
      </c>
      <c r="W66" s="122">
        <v>25</v>
      </c>
      <c r="X66" s="122">
        <v>7</v>
      </c>
      <c r="Y66" s="122">
        <v>2</v>
      </c>
      <c r="Z66" s="122">
        <v>26</v>
      </c>
      <c r="AA66" s="122">
        <v>42</v>
      </c>
      <c r="AB66" s="122">
        <v>224</v>
      </c>
      <c r="AC66" s="122">
        <v>63</v>
      </c>
      <c r="AD66" s="122">
        <v>94</v>
      </c>
      <c r="AE66" s="122">
        <v>79</v>
      </c>
      <c r="AF66" s="122">
        <v>166</v>
      </c>
      <c r="AG66" s="122">
        <v>43</v>
      </c>
      <c r="AH66" s="122">
        <v>16</v>
      </c>
      <c r="AI66" s="122">
        <v>101</v>
      </c>
      <c r="AJ66" s="122">
        <v>43</v>
      </c>
      <c r="AK66" s="122">
        <v>439</v>
      </c>
      <c r="AL66" s="122">
        <v>65</v>
      </c>
      <c r="AM66" s="122">
        <v>19</v>
      </c>
      <c r="AN66" s="122">
        <v>43</v>
      </c>
      <c r="AO66" s="122">
        <v>45</v>
      </c>
      <c r="AP66" s="122">
        <v>34</v>
      </c>
      <c r="AQ66" s="125" t="s">
        <v>177</v>
      </c>
      <c r="AR66" s="124" t="s">
        <v>184</v>
      </c>
      <c r="AS66" s="112"/>
    </row>
    <row r="67" spans="1:45" ht="15" customHeight="1">
      <c r="A67" t="s">
        <v>170</v>
      </c>
      <c r="B67" s="150" t="s">
        <v>192</v>
      </c>
      <c r="C67" s="119">
        <v>1</v>
      </c>
      <c r="D67" s="120">
        <v>4054</v>
      </c>
      <c r="E67" s="121">
        <v>16</v>
      </c>
      <c r="F67" s="122">
        <v>102</v>
      </c>
      <c r="G67" s="122">
        <v>403</v>
      </c>
      <c r="H67" s="122">
        <v>78</v>
      </c>
      <c r="I67" s="122">
        <v>138</v>
      </c>
      <c r="J67" s="122">
        <v>13</v>
      </c>
      <c r="K67" s="122">
        <v>116</v>
      </c>
      <c r="L67" s="122">
        <v>90</v>
      </c>
      <c r="M67" s="122">
        <v>257</v>
      </c>
      <c r="N67" s="122">
        <v>111</v>
      </c>
      <c r="O67" s="122">
        <v>118</v>
      </c>
      <c r="P67" s="122">
        <v>523</v>
      </c>
      <c r="Q67" s="122">
        <v>201</v>
      </c>
      <c r="R67" s="122">
        <v>25</v>
      </c>
      <c r="S67" s="122">
        <v>9</v>
      </c>
      <c r="T67" s="122">
        <v>6</v>
      </c>
      <c r="U67" s="122">
        <v>26</v>
      </c>
      <c r="V67" s="122">
        <v>591</v>
      </c>
      <c r="W67" s="122">
        <v>51</v>
      </c>
      <c r="X67" s="122">
        <v>2</v>
      </c>
      <c r="Y67" s="122">
        <v>5</v>
      </c>
      <c r="Z67" s="122">
        <v>12</v>
      </c>
      <c r="AA67" s="122">
        <v>17</v>
      </c>
      <c r="AB67" s="122">
        <v>142</v>
      </c>
      <c r="AC67" s="122">
        <v>9</v>
      </c>
      <c r="AD67" s="122">
        <v>40</v>
      </c>
      <c r="AE67" s="122">
        <v>51</v>
      </c>
      <c r="AF67" s="122">
        <v>392</v>
      </c>
      <c r="AG67" s="122">
        <v>8</v>
      </c>
      <c r="AH67" s="122">
        <v>4</v>
      </c>
      <c r="AI67" s="122">
        <v>14</v>
      </c>
      <c r="AJ67" s="122">
        <v>5</v>
      </c>
      <c r="AK67" s="122">
        <v>369</v>
      </c>
      <c r="AL67" s="122">
        <v>5</v>
      </c>
      <c r="AM67" s="122">
        <v>4</v>
      </c>
      <c r="AN67" s="122">
        <v>4</v>
      </c>
      <c r="AO67" s="122">
        <v>77</v>
      </c>
      <c r="AP67" s="122">
        <v>20</v>
      </c>
      <c r="AQ67" s="125" t="s">
        <v>178</v>
      </c>
      <c r="AR67" s="124" t="s">
        <v>184</v>
      </c>
      <c r="AS67" s="112"/>
    </row>
    <row r="68" spans="1:45" ht="15" customHeight="1">
      <c r="A68" t="s">
        <v>170</v>
      </c>
      <c r="B68" s="150" t="s">
        <v>192</v>
      </c>
      <c r="C68" s="119" t="s">
        <v>179</v>
      </c>
      <c r="D68" s="120">
        <v>33674</v>
      </c>
      <c r="E68" s="121">
        <v>209</v>
      </c>
      <c r="F68" s="122">
        <v>1523</v>
      </c>
      <c r="G68" s="122">
        <v>2853</v>
      </c>
      <c r="H68" s="122">
        <v>1698</v>
      </c>
      <c r="I68" s="122">
        <v>824</v>
      </c>
      <c r="J68" s="122">
        <v>128</v>
      </c>
      <c r="K68" s="122">
        <v>691</v>
      </c>
      <c r="L68" s="122">
        <v>772</v>
      </c>
      <c r="M68" s="122">
        <v>1759</v>
      </c>
      <c r="N68" s="122">
        <v>1080</v>
      </c>
      <c r="O68" s="122">
        <v>770</v>
      </c>
      <c r="P68" s="122">
        <v>4669</v>
      </c>
      <c r="Q68" s="122">
        <v>1280</v>
      </c>
      <c r="R68" s="122">
        <v>360</v>
      </c>
      <c r="S68" s="122">
        <v>276</v>
      </c>
      <c r="T68" s="122">
        <v>71</v>
      </c>
      <c r="U68" s="122">
        <v>312</v>
      </c>
      <c r="V68" s="122">
        <v>3587</v>
      </c>
      <c r="W68" s="122">
        <v>267</v>
      </c>
      <c r="X68" s="122">
        <v>47</v>
      </c>
      <c r="Y68" s="122">
        <v>39</v>
      </c>
      <c r="Z68" s="122">
        <v>108</v>
      </c>
      <c r="AA68" s="122">
        <v>162</v>
      </c>
      <c r="AB68" s="122">
        <v>811</v>
      </c>
      <c r="AC68" s="122">
        <v>267</v>
      </c>
      <c r="AD68" s="122">
        <v>533</v>
      </c>
      <c r="AE68" s="122">
        <v>973</v>
      </c>
      <c r="AF68" s="122">
        <v>2265</v>
      </c>
      <c r="AG68" s="122">
        <v>197</v>
      </c>
      <c r="AH68" s="122">
        <v>51</v>
      </c>
      <c r="AI68" s="122">
        <v>1106</v>
      </c>
      <c r="AJ68" s="122">
        <v>162</v>
      </c>
      <c r="AK68" s="122">
        <v>2297</v>
      </c>
      <c r="AL68" s="122">
        <v>615</v>
      </c>
      <c r="AM68" s="122">
        <v>86</v>
      </c>
      <c r="AN68" s="122">
        <v>361</v>
      </c>
      <c r="AO68" s="122">
        <v>304</v>
      </c>
      <c r="AP68" s="122">
        <v>161</v>
      </c>
      <c r="AQ68" s="125" t="s">
        <v>180</v>
      </c>
      <c r="AR68" s="124">
        <v>15452</v>
      </c>
      <c r="AS68" s="112"/>
    </row>
    <row r="69" spans="1:45" s="126" customFormat="1" ht="15" customHeight="1">
      <c r="A69" s="126" t="s">
        <v>170</v>
      </c>
      <c r="B69" s="127" t="s">
        <v>181</v>
      </c>
      <c r="C69" s="128" t="s">
        <v>182</v>
      </c>
      <c r="D69" s="129">
        <v>3.22</v>
      </c>
      <c r="E69" s="130">
        <v>3.42</v>
      </c>
      <c r="F69" s="131">
        <v>3.18</v>
      </c>
      <c r="G69" s="131">
        <v>3.04</v>
      </c>
      <c r="H69" s="131">
        <v>3.82</v>
      </c>
      <c r="I69" s="131">
        <v>2.89</v>
      </c>
      <c r="J69" s="131">
        <v>3.57</v>
      </c>
      <c r="K69" s="131">
        <v>3.16</v>
      </c>
      <c r="L69" s="131">
        <v>2.92</v>
      </c>
      <c r="M69" s="131">
        <v>3.31</v>
      </c>
      <c r="N69" s="131">
        <v>3.53</v>
      </c>
      <c r="O69" s="131">
        <v>2.99</v>
      </c>
      <c r="P69" s="131">
        <v>2.96</v>
      </c>
      <c r="Q69" s="131">
        <v>3.2</v>
      </c>
      <c r="R69" s="131">
        <v>3.21</v>
      </c>
      <c r="S69" s="131">
        <v>3.57</v>
      </c>
      <c r="T69" s="131">
        <v>3.14</v>
      </c>
      <c r="U69" s="131">
        <v>3.46</v>
      </c>
      <c r="V69" s="131">
        <v>3.06</v>
      </c>
      <c r="W69" s="131">
        <v>3.21</v>
      </c>
      <c r="X69" s="131">
        <v>3.13</v>
      </c>
      <c r="Y69" s="131">
        <v>3.49</v>
      </c>
      <c r="Z69" s="131">
        <v>2.94</v>
      </c>
      <c r="AA69" s="131">
        <v>3.25</v>
      </c>
      <c r="AB69" s="131">
        <v>2.72</v>
      </c>
      <c r="AC69" s="131">
        <v>3.17</v>
      </c>
      <c r="AD69" s="131">
        <v>3.7</v>
      </c>
      <c r="AE69" s="131">
        <v>3.93</v>
      </c>
      <c r="AF69" s="131">
        <v>3.39</v>
      </c>
      <c r="AG69" s="131">
        <v>3.26</v>
      </c>
      <c r="AH69" s="131">
        <v>2.8</v>
      </c>
      <c r="AI69" s="131">
        <v>3.74</v>
      </c>
      <c r="AJ69" s="131">
        <v>3.13</v>
      </c>
      <c r="AK69" s="131">
        <v>3.09</v>
      </c>
      <c r="AL69" s="131">
        <v>3.48</v>
      </c>
      <c r="AM69" s="131">
        <v>3.29</v>
      </c>
      <c r="AN69" s="131">
        <v>3.55</v>
      </c>
      <c r="AO69" s="131">
        <v>2.86</v>
      </c>
      <c r="AP69" s="131">
        <v>3.13</v>
      </c>
      <c r="AQ69" s="125" t="s">
        <v>183</v>
      </c>
      <c r="AR69" s="132" t="s">
        <v>184</v>
      </c>
      <c r="AS69" s="133"/>
    </row>
    <row r="70" spans="1:45" ht="15" customHeight="1">
      <c r="A70" t="s">
        <v>170</v>
      </c>
      <c r="B70" s="134" t="s">
        <v>193</v>
      </c>
      <c r="C70" s="135">
        <v>5</v>
      </c>
      <c r="D70" s="120">
        <v>268242</v>
      </c>
      <c r="E70" s="136">
        <v>1469</v>
      </c>
      <c r="F70" s="137">
        <v>7635</v>
      </c>
      <c r="G70" s="137">
        <v>22184</v>
      </c>
      <c r="H70" s="137">
        <v>27289</v>
      </c>
      <c r="I70" s="137">
        <v>2880</v>
      </c>
      <c r="J70" s="137">
        <v>1260</v>
      </c>
      <c r="K70" s="137">
        <v>4625</v>
      </c>
      <c r="L70" s="137">
        <v>2788</v>
      </c>
      <c r="M70" s="137">
        <v>13622</v>
      </c>
      <c r="N70" s="137">
        <v>9028</v>
      </c>
      <c r="O70" s="137">
        <v>4902</v>
      </c>
      <c r="P70" s="137">
        <v>25358</v>
      </c>
      <c r="Q70" s="137">
        <v>9065</v>
      </c>
      <c r="R70" s="137">
        <v>2587</v>
      </c>
      <c r="S70" s="137">
        <v>1600</v>
      </c>
      <c r="T70" s="137">
        <v>379</v>
      </c>
      <c r="U70" s="137">
        <v>3132</v>
      </c>
      <c r="V70" s="137">
        <v>29974</v>
      </c>
      <c r="W70" s="137">
        <v>2766</v>
      </c>
      <c r="X70" s="137">
        <v>210</v>
      </c>
      <c r="Y70" s="137">
        <v>271</v>
      </c>
      <c r="Z70" s="137">
        <v>369</v>
      </c>
      <c r="AA70" s="137">
        <v>1672</v>
      </c>
      <c r="AB70" s="137">
        <v>2227</v>
      </c>
      <c r="AC70" s="137">
        <v>1124</v>
      </c>
      <c r="AD70" s="137">
        <v>5966</v>
      </c>
      <c r="AE70" s="137">
        <v>13202</v>
      </c>
      <c r="AF70" s="137">
        <v>29951</v>
      </c>
      <c r="AG70" s="137">
        <v>847</v>
      </c>
      <c r="AH70" s="137">
        <v>76</v>
      </c>
      <c r="AI70" s="137">
        <v>13836</v>
      </c>
      <c r="AJ70" s="137">
        <v>1885</v>
      </c>
      <c r="AK70" s="137">
        <v>17033</v>
      </c>
      <c r="AL70" s="137">
        <v>2820</v>
      </c>
      <c r="AM70" s="137">
        <v>276</v>
      </c>
      <c r="AN70" s="137">
        <v>1910</v>
      </c>
      <c r="AO70" s="137">
        <v>1315</v>
      </c>
      <c r="AP70" s="137">
        <v>709</v>
      </c>
      <c r="AQ70" s="123" t="s">
        <v>174</v>
      </c>
      <c r="AR70" s="138" t="s">
        <v>184</v>
      </c>
      <c r="AS70" s="112"/>
    </row>
    <row r="71" spans="1:45" ht="15" customHeight="1">
      <c r="A71" t="s">
        <v>170</v>
      </c>
      <c r="B71" s="150" t="s">
        <v>193</v>
      </c>
      <c r="C71" s="119">
        <v>4</v>
      </c>
      <c r="D71" s="120">
        <v>372112</v>
      </c>
      <c r="E71" s="121">
        <v>2358</v>
      </c>
      <c r="F71" s="122">
        <v>19893</v>
      </c>
      <c r="G71" s="122">
        <v>30721</v>
      </c>
      <c r="H71" s="122">
        <v>13671</v>
      </c>
      <c r="I71" s="122">
        <v>6004</v>
      </c>
      <c r="J71" s="122">
        <v>575</v>
      </c>
      <c r="K71" s="122">
        <v>4768</v>
      </c>
      <c r="L71" s="122">
        <v>6867</v>
      </c>
      <c r="M71" s="122">
        <v>20952</v>
      </c>
      <c r="N71" s="122">
        <v>13238</v>
      </c>
      <c r="O71" s="122">
        <v>7644</v>
      </c>
      <c r="P71" s="122">
        <v>47276</v>
      </c>
      <c r="Q71" s="122">
        <v>21165</v>
      </c>
      <c r="R71" s="122">
        <v>3582</v>
      </c>
      <c r="S71" s="122">
        <v>3661</v>
      </c>
      <c r="T71" s="122">
        <v>1080</v>
      </c>
      <c r="U71" s="122">
        <v>3828</v>
      </c>
      <c r="V71" s="122">
        <v>32369</v>
      </c>
      <c r="W71" s="122">
        <v>4135</v>
      </c>
      <c r="X71" s="122">
        <v>293</v>
      </c>
      <c r="Y71" s="122">
        <v>119</v>
      </c>
      <c r="Z71" s="122">
        <v>607</v>
      </c>
      <c r="AA71" s="122">
        <v>1433</v>
      </c>
      <c r="AB71" s="122">
        <v>6023</v>
      </c>
      <c r="AC71" s="122">
        <v>2696</v>
      </c>
      <c r="AD71" s="122">
        <v>3881</v>
      </c>
      <c r="AE71" s="122">
        <v>9490</v>
      </c>
      <c r="AF71" s="122">
        <v>33522</v>
      </c>
      <c r="AG71" s="122">
        <v>3408</v>
      </c>
      <c r="AH71" s="122">
        <v>252</v>
      </c>
      <c r="AI71" s="122">
        <v>21058</v>
      </c>
      <c r="AJ71" s="122">
        <v>2145</v>
      </c>
      <c r="AK71" s="122">
        <v>24942</v>
      </c>
      <c r="AL71" s="122">
        <v>8499</v>
      </c>
      <c r="AM71" s="122">
        <v>1202</v>
      </c>
      <c r="AN71" s="122">
        <v>5138</v>
      </c>
      <c r="AO71" s="122">
        <v>2105</v>
      </c>
      <c r="AP71" s="122">
        <v>1512</v>
      </c>
      <c r="AQ71" s="125" t="s">
        <v>175</v>
      </c>
      <c r="AR71" s="124" t="s">
        <v>184</v>
      </c>
      <c r="AS71" s="112"/>
    </row>
    <row r="72" spans="1:45" ht="15" customHeight="1">
      <c r="A72" t="s">
        <v>170</v>
      </c>
      <c r="B72" s="150" t="s">
        <v>193</v>
      </c>
      <c r="C72" s="119">
        <v>3</v>
      </c>
      <c r="D72" s="120">
        <v>450034</v>
      </c>
      <c r="E72" s="121">
        <v>2565</v>
      </c>
      <c r="F72" s="122">
        <v>32874</v>
      </c>
      <c r="G72" s="122">
        <v>35185</v>
      </c>
      <c r="H72" s="122">
        <v>16216</v>
      </c>
      <c r="I72" s="122">
        <v>9798</v>
      </c>
      <c r="J72" s="122">
        <v>875</v>
      </c>
      <c r="K72" s="122">
        <v>5869</v>
      </c>
      <c r="L72" s="122">
        <v>12100</v>
      </c>
      <c r="M72" s="122">
        <v>16628</v>
      </c>
      <c r="N72" s="122">
        <v>8527</v>
      </c>
      <c r="O72" s="122">
        <v>10952</v>
      </c>
      <c r="P72" s="122">
        <v>91752</v>
      </c>
      <c r="Q72" s="122">
        <v>9246</v>
      </c>
      <c r="R72" s="122">
        <v>4211</v>
      </c>
      <c r="S72" s="122">
        <v>4026</v>
      </c>
      <c r="T72" s="122">
        <v>581</v>
      </c>
      <c r="U72" s="122">
        <v>2643</v>
      </c>
      <c r="V72" s="122">
        <v>50146</v>
      </c>
      <c r="W72" s="122">
        <v>3730</v>
      </c>
      <c r="X72" s="122">
        <v>838</v>
      </c>
      <c r="Y72" s="122">
        <v>335</v>
      </c>
      <c r="Z72" s="122">
        <v>1140</v>
      </c>
      <c r="AA72" s="122">
        <v>1926</v>
      </c>
      <c r="AB72" s="122">
        <v>9517</v>
      </c>
      <c r="AC72" s="122">
        <v>4522</v>
      </c>
      <c r="AD72" s="122">
        <v>2144</v>
      </c>
      <c r="AE72" s="122">
        <v>6056</v>
      </c>
      <c r="AF72" s="122">
        <v>30243</v>
      </c>
      <c r="AG72" s="122">
        <v>3380</v>
      </c>
      <c r="AH72" s="122">
        <v>1333</v>
      </c>
      <c r="AI72" s="122">
        <v>15743</v>
      </c>
      <c r="AJ72" s="122">
        <v>4541</v>
      </c>
      <c r="AK72" s="122">
        <v>30097</v>
      </c>
      <c r="AL72" s="122">
        <v>9659</v>
      </c>
      <c r="AM72" s="122">
        <v>1397</v>
      </c>
      <c r="AN72" s="122">
        <v>4407</v>
      </c>
      <c r="AO72" s="122">
        <v>3133</v>
      </c>
      <c r="AP72" s="122">
        <v>1699</v>
      </c>
      <c r="AQ72" s="125" t="s">
        <v>176</v>
      </c>
      <c r="AR72" s="124">
        <v>812903</v>
      </c>
      <c r="AS72" s="112"/>
    </row>
    <row r="73" spans="1:45" ht="15" customHeight="1">
      <c r="A73" t="s">
        <v>170</v>
      </c>
      <c r="B73" s="150" t="s">
        <v>193</v>
      </c>
      <c r="C73" s="119">
        <v>2</v>
      </c>
      <c r="D73" s="120">
        <v>368782</v>
      </c>
      <c r="E73" s="121">
        <v>1947</v>
      </c>
      <c r="F73" s="122">
        <v>21791</v>
      </c>
      <c r="G73" s="122">
        <v>44319</v>
      </c>
      <c r="H73" s="122">
        <v>12533</v>
      </c>
      <c r="I73" s="122">
        <v>9887</v>
      </c>
      <c r="J73" s="122">
        <v>322</v>
      </c>
      <c r="K73" s="122">
        <v>3699</v>
      </c>
      <c r="L73" s="122">
        <v>7483</v>
      </c>
      <c r="M73" s="122">
        <v>15242</v>
      </c>
      <c r="N73" s="122">
        <v>7702</v>
      </c>
      <c r="O73" s="122">
        <v>10435</v>
      </c>
      <c r="P73" s="122">
        <v>75721</v>
      </c>
      <c r="Q73" s="122">
        <v>17622</v>
      </c>
      <c r="R73" s="122">
        <v>4306</v>
      </c>
      <c r="S73" s="122">
        <v>1922</v>
      </c>
      <c r="T73" s="122">
        <v>713</v>
      </c>
      <c r="U73" s="122">
        <v>2470</v>
      </c>
      <c r="V73" s="122">
        <v>43095</v>
      </c>
      <c r="W73" s="122">
        <v>1365</v>
      </c>
      <c r="X73" s="122">
        <v>411</v>
      </c>
      <c r="Y73" s="122">
        <v>143</v>
      </c>
      <c r="Z73" s="122">
        <v>672</v>
      </c>
      <c r="AA73" s="122">
        <v>1680</v>
      </c>
      <c r="AB73" s="122">
        <v>10957</v>
      </c>
      <c r="AC73" s="122">
        <v>3113</v>
      </c>
      <c r="AD73" s="122">
        <v>3031</v>
      </c>
      <c r="AE73" s="122">
        <v>3431</v>
      </c>
      <c r="AF73" s="122">
        <v>12151</v>
      </c>
      <c r="AG73" s="122">
        <v>2872</v>
      </c>
      <c r="AH73" s="122">
        <v>672</v>
      </c>
      <c r="AI73" s="122">
        <v>6553</v>
      </c>
      <c r="AJ73" s="122">
        <v>2398</v>
      </c>
      <c r="AK73" s="122">
        <v>30025</v>
      </c>
      <c r="AL73" s="122">
        <v>2218</v>
      </c>
      <c r="AM73" s="122">
        <v>759</v>
      </c>
      <c r="AN73" s="122">
        <v>1286</v>
      </c>
      <c r="AO73" s="122">
        <v>2466</v>
      </c>
      <c r="AP73" s="122">
        <v>1370</v>
      </c>
      <c r="AQ73" s="125" t="s">
        <v>177</v>
      </c>
      <c r="AR73" s="124" t="s">
        <v>184</v>
      </c>
      <c r="AS73" s="112"/>
    </row>
    <row r="74" spans="1:45" ht="15" customHeight="1">
      <c r="A74" t="s">
        <v>170</v>
      </c>
      <c r="B74" s="150" t="s">
        <v>193</v>
      </c>
      <c r="C74" s="119">
        <v>1</v>
      </c>
      <c r="D74" s="120">
        <v>263389</v>
      </c>
      <c r="E74" s="121">
        <v>861</v>
      </c>
      <c r="F74" s="122">
        <v>6714</v>
      </c>
      <c r="G74" s="122">
        <v>29020</v>
      </c>
      <c r="H74" s="122">
        <v>3958</v>
      </c>
      <c r="I74" s="122">
        <v>8920</v>
      </c>
      <c r="J74" s="122">
        <v>491</v>
      </c>
      <c r="K74" s="122">
        <v>5301</v>
      </c>
      <c r="L74" s="122">
        <v>3538</v>
      </c>
      <c r="M74" s="122">
        <v>20118</v>
      </c>
      <c r="N74" s="122">
        <v>9418</v>
      </c>
      <c r="O74" s="122">
        <v>5653</v>
      </c>
      <c r="P74" s="122">
        <v>34044</v>
      </c>
      <c r="Q74" s="122">
        <v>14212</v>
      </c>
      <c r="R74" s="122">
        <v>1474</v>
      </c>
      <c r="S74" s="122">
        <v>716</v>
      </c>
      <c r="T74" s="122">
        <v>271</v>
      </c>
      <c r="U74" s="122">
        <v>1744</v>
      </c>
      <c r="V74" s="122">
        <v>40981</v>
      </c>
      <c r="W74" s="122">
        <v>3127</v>
      </c>
      <c r="X74" s="122">
        <v>99</v>
      </c>
      <c r="Y74" s="122">
        <v>188</v>
      </c>
      <c r="Z74" s="122">
        <v>527</v>
      </c>
      <c r="AA74" s="122">
        <v>703</v>
      </c>
      <c r="AB74" s="122">
        <v>9135</v>
      </c>
      <c r="AC74" s="122">
        <v>866</v>
      </c>
      <c r="AD74" s="122">
        <v>1792</v>
      </c>
      <c r="AE74" s="122">
        <v>2341</v>
      </c>
      <c r="AF74" s="122">
        <v>24648</v>
      </c>
      <c r="AG74" s="122">
        <v>352</v>
      </c>
      <c r="AH74" s="122">
        <v>134</v>
      </c>
      <c r="AI74" s="122">
        <v>984</v>
      </c>
      <c r="AJ74" s="122">
        <v>459</v>
      </c>
      <c r="AK74" s="122">
        <v>26515</v>
      </c>
      <c r="AL74" s="122">
        <v>138</v>
      </c>
      <c r="AM74" s="122">
        <v>118</v>
      </c>
      <c r="AN74" s="122">
        <v>136</v>
      </c>
      <c r="AO74" s="122">
        <v>2895</v>
      </c>
      <c r="AP74" s="122">
        <v>798</v>
      </c>
      <c r="AQ74" s="125" t="s">
        <v>178</v>
      </c>
      <c r="AR74" s="124" t="s">
        <v>184</v>
      </c>
      <c r="AS74" s="112"/>
    </row>
    <row r="75" spans="1:45" ht="15" customHeight="1">
      <c r="A75" t="s">
        <v>170</v>
      </c>
      <c r="B75" s="150" t="s">
        <v>193</v>
      </c>
      <c r="C75" s="119" t="s">
        <v>179</v>
      </c>
      <c r="D75" s="120">
        <v>1722559</v>
      </c>
      <c r="E75" s="121">
        <v>9200</v>
      </c>
      <c r="F75" s="122">
        <v>88907</v>
      </c>
      <c r="G75" s="122">
        <v>161429</v>
      </c>
      <c r="H75" s="122">
        <v>73667</v>
      </c>
      <c r="I75" s="122">
        <v>37489</v>
      </c>
      <c r="J75" s="122">
        <v>3523</v>
      </c>
      <c r="K75" s="122">
        <v>24262</v>
      </c>
      <c r="L75" s="122">
        <v>32776</v>
      </c>
      <c r="M75" s="122">
        <v>86562</v>
      </c>
      <c r="N75" s="122">
        <v>47913</v>
      </c>
      <c r="O75" s="122">
        <v>39586</v>
      </c>
      <c r="P75" s="122">
        <v>274151</v>
      </c>
      <c r="Q75" s="122">
        <v>71310</v>
      </c>
      <c r="R75" s="122">
        <v>16160</v>
      </c>
      <c r="S75" s="122">
        <v>11925</v>
      </c>
      <c r="T75" s="122">
        <v>3024</v>
      </c>
      <c r="U75" s="122">
        <v>13817</v>
      </c>
      <c r="V75" s="122">
        <v>196565</v>
      </c>
      <c r="W75" s="122">
        <v>15123</v>
      </c>
      <c r="X75" s="122">
        <v>1851</v>
      </c>
      <c r="Y75" s="122">
        <v>1056</v>
      </c>
      <c r="Z75" s="122">
        <v>3315</v>
      </c>
      <c r="AA75" s="122">
        <v>7414</v>
      </c>
      <c r="AB75" s="122">
        <v>37859</v>
      </c>
      <c r="AC75" s="122">
        <v>12321</v>
      </c>
      <c r="AD75" s="122">
        <v>16814</v>
      </c>
      <c r="AE75" s="122">
        <v>34520</v>
      </c>
      <c r="AF75" s="122">
        <v>130515</v>
      </c>
      <c r="AG75" s="122">
        <v>10859</v>
      </c>
      <c r="AH75" s="122">
        <v>2467</v>
      </c>
      <c r="AI75" s="122">
        <v>58174</v>
      </c>
      <c r="AJ75" s="122">
        <v>11428</v>
      </c>
      <c r="AK75" s="122">
        <v>128612</v>
      </c>
      <c r="AL75" s="122">
        <v>23334</v>
      </c>
      <c r="AM75" s="122">
        <v>3752</v>
      </c>
      <c r="AN75" s="122">
        <v>12877</v>
      </c>
      <c r="AO75" s="122">
        <v>11914</v>
      </c>
      <c r="AP75" s="122">
        <v>6088</v>
      </c>
      <c r="AQ75" s="125" t="s">
        <v>180</v>
      </c>
      <c r="AR75" s="124">
        <v>812903</v>
      </c>
      <c r="AS75" s="112"/>
    </row>
    <row r="76" spans="1:45" s="126" customFormat="1" ht="15" customHeight="1">
      <c r="A76" s="126" t="s">
        <v>170</v>
      </c>
      <c r="B76" s="139" t="s">
        <v>181</v>
      </c>
      <c r="C76" s="140" t="s">
        <v>182</v>
      </c>
      <c r="D76" s="141">
        <v>3.01</v>
      </c>
      <c r="E76" s="142">
        <v>3.18</v>
      </c>
      <c r="F76" s="143">
        <v>3</v>
      </c>
      <c r="G76" s="143">
        <v>2.83</v>
      </c>
      <c r="H76" s="143">
        <v>3.65</v>
      </c>
      <c r="I76" s="143">
        <v>2.57</v>
      </c>
      <c r="J76" s="143">
        <v>3.51</v>
      </c>
      <c r="K76" s="143">
        <v>2.99</v>
      </c>
      <c r="L76" s="143">
        <v>2.94</v>
      </c>
      <c r="M76" s="143">
        <v>2.92</v>
      </c>
      <c r="N76" s="143">
        <v>3.1</v>
      </c>
      <c r="O76" s="143">
        <v>2.89</v>
      </c>
      <c r="P76" s="143">
        <v>2.83</v>
      </c>
      <c r="Q76" s="143">
        <v>2.91</v>
      </c>
      <c r="R76" s="143">
        <v>3.09</v>
      </c>
      <c r="S76" s="143">
        <v>3.29</v>
      </c>
      <c r="T76" s="143">
        <v>3.19</v>
      </c>
      <c r="U76" s="143">
        <v>3.3</v>
      </c>
      <c r="V76" s="143">
        <v>2.83</v>
      </c>
      <c r="W76" s="143">
        <v>3.14</v>
      </c>
      <c r="X76" s="143">
        <v>3.06</v>
      </c>
      <c r="Y76" s="143">
        <v>3.13</v>
      </c>
      <c r="Z76" s="143">
        <v>2.89</v>
      </c>
      <c r="AA76" s="143">
        <v>3.23</v>
      </c>
      <c r="AB76" s="143">
        <v>2.5</v>
      </c>
      <c r="AC76" s="143">
        <v>3.01</v>
      </c>
      <c r="AD76" s="143">
        <v>3.55</v>
      </c>
      <c r="AE76" s="143">
        <v>3.8</v>
      </c>
      <c r="AF76" s="143">
        <v>3.25</v>
      </c>
      <c r="AG76" s="143">
        <v>3.14</v>
      </c>
      <c r="AH76" s="143">
        <v>2.78</v>
      </c>
      <c r="AI76" s="143">
        <v>3.69</v>
      </c>
      <c r="AJ76" s="143">
        <v>3.23</v>
      </c>
      <c r="AK76" s="143">
        <v>2.81</v>
      </c>
      <c r="AL76" s="143">
        <v>3.5</v>
      </c>
      <c r="AM76" s="143">
        <v>3.2</v>
      </c>
      <c r="AN76" s="143">
        <v>3.57</v>
      </c>
      <c r="AO76" s="143">
        <v>2.7</v>
      </c>
      <c r="AP76" s="143">
        <v>2.99</v>
      </c>
      <c r="AQ76" s="144" t="s">
        <v>183</v>
      </c>
      <c r="AR76" s="145" t="s">
        <v>184</v>
      </c>
      <c r="AS76" s="133"/>
    </row>
    <row r="78" spans="1:45">
      <c r="B78" s="109" t="s">
        <v>194</v>
      </c>
    </row>
    <row r="80" spans="1:45">
      <c r="B80" s="109" t="s">
        <v>195</v>
      </c>
    </row>
    <row r="81" spans="2:2">
      <c r="B81" s="109" t="s">
        <v>196</v>
      </c>
    </row>
    <row r="82" spans="2:2">
      <c r="B82" s="149" t="s">
        <v>210</v>
      </c>
    </row>
  </sheetData>
  <mergeCells count="8">
    <mergeCell ref="C5:C6"/>
    <mergeCell ref="D5:AN5"/>
    <mergeCell ref="AQ5:AR6"/>
    <mergeCell ref="C1:AQ1"/>
    <mergeCell ref="C2:AR2"/>
    <mergeCell ref="C3:AJ3"/>
    <mergeCell ref="AK3:AR3"/>
    <mergeCell ref="C4:AQ4"/>
  </mergeCells>
  <pageMargins left="0.25" right="0.25" top="0.75" bottom="0.75" header="0.3" footer="0.3"/>
  <pageSetup paperSize="5" scale="3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VK82"/>
  <sheetViews>
    <sheetView topLeftCell="B1" zoomScale="65" zoomScaleNormal="65" zoomScaleSheetLayoutView="25" workbookViewId="0">
      <selection activeCell="B16" sqref="B16"/>
    </sheetView>
  </sheetViews>
  <sheetFormatPr defaultColWidth="0" defaultRowHeight="15" zeroHeight="1"/>
  <cols>
    <col min="1" max="1" width="0" hidden="1" customWidth="1"/>
    <col min="2" max="2" width="45.5703125" style="109" customWidth="1"/>
    <col min="3" max="3" width="3.85546875" style="146" customWidth="1"/>
    <col min="4" max="4" width="11.140625" style="109" customWidth="1"/>
    <col min="5" max="45" width="11.140625" customWidth="1"/>
    <col min="46" max="256" width="11.140625" style="153" hidden="1"/>
    <col min="257" max="257" width="0" style="153" hidden="1"/>
    <col min="258" max="258" width="45.5703125" style="153" hidden="1"/>
    <col min="259" max="259" width="3.85546875" style="153" hidden="1"/>
    <col min="260" max="512" width="11.140625" style="153" hidden="1"/>
    <col min="513" max="513" width="0" style="153" hidden="1"/>
    <col min="514" max="514" width="45.5703125" style="153" hidden="1"/>
    <col min="515" max="515" width="3.85546875" style="153" hidden="1"/>
    <col min="516" max="768" width="11.140625" style="153" hidden="1"/>
    <col min="769" max="769" width="0" style="153" hidden="1"/>
    <col min="770" max="770" width="45.5703125" style="153" hidden="1"/>
    <col min="771" max="771" width="3.85546875" style="153" hidden="1"/>
    <col min="772" max="1024" width="11.140625" style="153" hidden="1"/>
    <col min="1025" max="1025" width="0" style="153" hidden="1"/>
    <col min="1026" max="1026" width="45.5703125" style="153" hidden="1"/>
    <col min="1027" max="1027" width="3.85546875" style="153" hidden="1"/>
    <col min="1028" max="1280" width="11.140625" style="153" hidden="1"/>
    <col min="1281" max="1281" width="0" style="153" hidden="1"/>
    <col min="1282" max="1282" width="45.5703125" style="153" hidden="1"/>
    <col min="1283" max="1283" width="3.85546875" style="153" hidden="1"/>
    <col min="1284" max="1536" width="11.140625" style="153" hidden="1"/>
    <col min="1537" max="1537" width="0" style="153" hidden="1"/>
    <col min="1538" max="1538" width="45.5703125" style="153" hidden="1"/>
    <col min="1539" max="1539" width="3.85546875" style="153" hidden="1"/>
    <col min="1540" max="1792" width="11.140625" style="153" hidden="1"/>
    <col min="1793" max="1793" width="0" style="153" hidden="1"/>
    <col min="1794" max="1794" width="45.5703125" style="153" hidden="1"/>
    <col min="1795" max="1795" width="3.85546875" style="153" hidden="1"/>
    <col min="1796" max="2048" width="11.140625" style="153" hidden="1"/>
    <col min="2049" max="2049" width="0" style="153" hidden="1"/>
    <col min="2050" max="2050" width="45.5703125" style="153" hidden="1"/>
    <col min="2051" max="2051" width="3.85546875" style="153" hidden="1"/>
    <col min="2052" max="2304" width="11.140625" style="153" hidden="1"/>
    <col min="2305" max="2305" width="0" style="153" hidden="1"/>
    <col min="2306" max="2306" width="45.5703125" style="153" hidden="1"/>
    <col min="2307" max="2307" width="3.85546875" style="153" hidden="1"/>
    <col min="2308" max="2560" width="11.140625" style="153" hidden="1"/>
    <col min="2561" max="2561" width="0" style="153" hidden="1"/>
    <col min="2562" max="2562" width="45.5703125" style="153" hidden="1"/>
    <col min="2563" max="2563" width="3.85546875" style="153" hidden="1"/>
    <col min="2564" max="2816" width="11.140625" style="153" hidden="1"/>
    <col min="2817" max="2817" width="0" style="153" hidden="1"/>
    <col min="2818" max="2818" width="45.5703125" style="153" hidden="1"/>
    <col min="2819" max="2819" width="3.85546875" style="153" hidden="1"/>
    <col min="2820" max="3072" width="11.140625" style="153" hidden="1"/>
    <col min="3073" max="3073" width="0" style="153" hidden="1"/>
    <col min="3074" max="3074" width="45.5703125" style="153" hidden="1"/>
    <col min="3075" max="3075" width="3.85546875" style="153" hidden="1"/>
    <col min="3076" max="3328" width="11.140625" style="153" hidden="1"/>
    <col min="3329" max="3329" width="0" style="153" hidden="1"/>
    <col min="3330" max="3330" width="45.5703125" style="153" hidden="1"/>
    <col min="3331" max="3331" width="3.85546875" style="153" hidden="1"/>
    <col min="3332" max="3584" width="11.140625" style="153" hidden="1"/>
    <col min="3585" max="3585" width="0" style="153" hidden="1"/>
    <col min="3586" max="3586" width="45.5703125" style="153" hidden="1"/>
    <col min="3587" max="3587" width="3.85546875" style="153" hidden="1"/>
    <col min="3588" max="3840" width="11.140625" style="153" hidden="1"/>
    <col min="3841" max="3841" width="0" style="153" hidden="1"/>
    <col min="3842" max="3842" width="45.5703125" style="153" hidden="1"/>
    <col min="3843" max="3843" width="3.85546875" style="153" hidden="1"/>
    <col min="3844" max="4096" width="11.140625" style="153" hidden="1"/>
    <col min="4097" max="4097" width="0" style="153" hidden="1"/>
    <col min="4098" max="4098" width="45.5703125" style="153" hidden="1"/>
    <col min="4099" max="4099" width="3.85546875" style="153" hidden="1"/>
    <col min="4100" max="4352" width="11.140625" style="153" hidden="1"/>
    <col min="4353" max="4353" width="0" style="153" hidden="1"/>
    <col min="4354" max="4354" width="45.5703125" style="153" hidden="1"/>
    <col min="4355" max="4355" width="3.85546875" style="153" hidden="1"/>
    <col min="4356" max="4608" width="11.140625" style="153" hidden="1"/>
    <col min="4609" max="4609" width="0" style="153" hidden="1"/>
    <col min="4610" max="4610" width="45.5703125" style="153" hidden="1"/>
    <col min="4611" max="4611" width="3.85546875" style="153" hidden="1"/>
    <col min="4612" max="4864" width="11.140625" style="153" hidden="1"/>
    <col min="4865" max="4865" width="0" style="153" hidden="1"/>
    <col min="4866" max="4866" width="45.5703125" style="153" hidden="1"/>
    <col min="4867" max="4867" width="3.85546875" style="153" hidden="1"/>
    <col min="4868" max="5120" width="11.140625" style="153" hidden="1"/>
    <col min="5121" max="5121" width="0" style="153" hidden="1"/>
    <col min="5122" max="5122" width="45.5703125" style="153" hidden="1"/>
    <col min="5123" max="5123" width="3.85546875" style="153" hidden="1"/>
    <col min="5124" max="5376" width="11.140625" style="153" hidden="1"/>
    <col min="5377" max="5377" width="0" style="153" hidden="1"/>
    <col min="5378" max="5378" width="45.5703125" style="153" hidden="1"/>
    <col min="5379" max="5379" width="3.85546875" style="153" hidden="1"/>
    <col min="5380" max="5632" width="11.140625" style="153" hidden="1"/>
    <col min="5633" max="5633" width="0" style="153" hidden="1"/>
    <col min="5634" max="5634" width="45.5703125" style="153" hidden="1"/>
    <col min="5635" max="5635" width="3.85546875" style="153" hidden="1"/>
    <col min="5636" max="5888" width="11.140625" style="153" hidden="1"/>
    <col min="5889" max="5889" width="0" style="153" hidden="1"/>
    <col min="5890" max="5890" width="45.5703125" style="153" hidden="1"/>
    <col min="5891" max="5891" width="3.85546875" style="153" hidden="1"/>
    <col min="5892" max="6144" width="11.140625" style="153" hidden="1"/>
    <col min="6145" max="6145" width="0" style="153" hidden="1"/>
    <col min="6146" max="6146" width="45.5703125" style="153" hidden="1"/>
    <col min="6147" max="6147" width="3.85546875" style="153" hidden="1"/>
    <col min="6148" max="6400" width="11.140625" style="153" hidden="1"/>
    <col min="6401" max="6401" width="0" style="153" hidden="1"/>
    <col min="6402" max="6402" width="45.5703125" style="153" hidden="1"/>
    <col min="6403" max="6403" width="3.85546875" style="153" hidden="1"/>
    <col min="6404" max="6656" width="11.140625" style="153" hidden="1"/>
    <col min="6657" max="6657" width="0" style="153" hidden="1"/>
    <col min="6658" max="6658" width="45.5703125" style="153" hidden="1"/>
    <col min="6659" max="6659" width="3.85546875" style="153" hidden="1"/>
    <col min="6660" max="6912" width="11.140625" style="153" hidden="1"/>
    <col min="6913" max="6913" width="0" style="153" hidden="1"/>
    <col min="6914" max="6914" width="45.5703125" style="153" hidden="1"/>
    <col min="6915" max="6915" width="3.85546875" style="153" hidden="1"/>
    <col min="6916" max="7168" width="11.140625" style="153" hidden="1"/>
    <col min="7169" max="7169" width="0" style="153" hidden="1"/>
    <col min="7170" max="7170" width="45.5703125" style="153" hidden="1"/>
    <col min="7171" max="7171" width="3.85546875" style="153" hidden="1"/>
    <col min="7172" max="7424" width="11.140625" style="153" hidden="1"/>
    <col min="7425" max="7425" width="0" style="153" hidden="1"/>
    <col min="7426" max="7426" width="45.5703125" style="153" hidden="1"/>
    <col min="7427" max="7427" width="3.85546875" style="153" hidden="1"/>
    <col min="7428" max="7680" width="11.140625" style="153" hidden="1"/>
    <col min="7681" max="7681" width="0" style="153" hidden="1"/>
    <col min="7682" max="7682" width="45.5703125" style="153" hidden="1"/>
    <col min="7683" max="7683" width="3.85546875" style="153" hidden="1"/>
    <col min="7684" max="7936" width="11.140625" style="153" hidden="1"/>
    <col min="7937" max="7937" width="0" style="153" hidden="1"/>
    <col min="7938" max="7938" width="45.5703125" style="153" hidden="1"/>
    <col min="7939" max="7939" width="3.85546875" style="153" hidden="1"/>
    <col min="7940" max="8192" width="11.140625" style="153" hidden="1"/>
    <col min="8193" max="8193" width="0" style="153" hidden="1"/>
    <col min="8194" max="8194" width="45.5703125" style="153" hidden="1"/>
    <col min="8195" max="8195" width="3.85546875" style="153" hidden="1"/>
    <col min="8196" max="8448" width="11.140625" style="153" hidden="1"/>
    <col min="8449" max="8449" width="0" style="153" hidden="1"/>
    <col min="8450" max="8450" width="45.5703125" style="153" hidden="1"/>
    <col min="8451" max="8451" width="3.85546875" style="153" hidden="1"/>
    <col min="8452" max="8704" width="11.140625" style="153" hidden="1"/>
    <col min="8705" max="8705" width="0" style="153" hidden="1"/>
    <col min="8706" max="8706" width="45.5703125" style="153" hidden="1"/>
    <col min="8707" max="8707" width="3.85546875" style="153" hidden="1"/>
    <col min="8708" max="8960" width="11.140625" style="153" hidden="1"/>
    <col min="8961" max="8961" width="0" style="153" hidden="1"/>
    <col min="8962" max="8962" width="45.5703125" style="153" hidden="1"/>
    <col min="8963" max="8963" width="3.85546875" style="153" hidden="1"/>
    <col min="8964" max="9216" width="11.140625" style="153" hidden="1"/>
    <col min="9217" max="9217" width="0" style="153" hidden="1"/>
    <col min="9218" max="9218" width="45.5703125" style="153" hidden="1"/>
    <col min="9219" max="9219" width="3.85546875" style="153" hidden="1"/>
    <col min="9220" max="9472" width="11.140625" style="153" hidden="1"/>
    <col min="9473" max="9473" width="0" style="153" hidden="1"/>
    <col min="9474" max="9474" width="45.5703125" style="153" hidden="1"/>
    <col min="9475" max="9475" width="3.85546875" style="153" hidden="1"/>
    <col min="9476" max="9728" width="11.140625" style="153" hidden="1"/>
    <col min="9729" max="9729" width="0" style="153" hidden="1"/>
    <col min="9730" max="9730" width="45.5703125" style="153" hidden="1"/>
    <col min="9731" max="9731" width="3.85546875" style="153" hidden="1"/>
    <col min="9732" max="9984" width="11.140625" style="153" hidden="1"/>
    <col min="9985" max="9985" width="0" style="153" hidden="1"/>
    <col min="9986" max="9986" width="45.5703125" style="153" hidden="1"/>
    <col min="9987" max="9987" width="3.85546875" style="153" hidden="1"/>
    <col min="9988" max="10240" width="11.140625" style="153" hidden="1"/>
    <col min="10241" max="10241" width="0" style="153" hidden="1"/>
    <col min="10242" max="10242" width="45.5703125" style="153" hidden="1"/>
    <col min="10243" max="10243" width="3.85546875" style="153" hidden="1"/>
    <col min="10244" max="10496" width="11.140625" style="153" hidden="1"/>
    <col min="10497" max="10497" width="0" style="153" hidden="1"/>
    <col min="10498" max="10498" width="45.5703125" style="153" hidden="1"/>
    <col min="10499" max="10499" width="3.85546875" style="153" hidden="1"/>
    <col min="10500" max="10752" width="11.140625" style="153" hidden="1"/>
    <col min="10753" max="10753" width="0" style="153" hidden="1"/>
    <col min="10754" max="10754" width="45.5703125" style="153" hidden="1"/>
    <col min="10755" max="10755" width="3.85546875" style="153" hidden="1"/>
    <col min="10756" max="11008" width="11.140625" style="153" hidden="1"/>
    <col min="11009" max="11009" width="0" style="153" hidden="1"/>
    <col min="11010" max="11010" width="45.5703125" style="153" hidden="1"/>
    <col min="11011" max="11011" width="3.85546875" style="153" hidden="1"/>
    <col min="11012" max="11264" width="11.140625" style="153" hidden="1"/>
    <col min="11265" max="11265" width="0" style="153" hidden="1"/>
    <col min="11266" max="11266" width="45.5703125" style="153" hidden="1"/>
    <col min="11267" max="11267" width="3.85546875" style="153" hidden="1"/>
    <col min="11268" max="11520" width="11.140625" style="153" hidden="1"/>
    <col min="11521" max="11521" width="0" style="153" hidden="1"/>
    <col min="11522" max="11522" width="45.5703125" style="153" hidden="1"/>
    <col min="11523" max="11523" width="3.85546875" style="153" hidden="1"/>
    <col min="11524" max="11776" width="11.140625" style="153" hidden="1"/>
    <col min="11777" max="11777" width="0" style="153" hidden="1"/>
    <col min="11778" max="11778" width="45.5703125" style="153" hidden="1"/>
    <col min="11779" max="11779" width="3.85546875" style="153" hidden="1"/>
    <col min="11780" max="12032" width="11.140625" style="153" hidden="1"/>
    <col min="12033" max="12033" width="0" style="153" hidden="1"/>
    <col min="12034" max="12034" width="45.5703125" style="153" hidden="1"/>
    <col min="12035" max="12035" width="3.85546875" style="153" hidden="1"/>
    <col min="12036" max="12288" width="11.140625" style="153" hidden="1"/>
    <col min="12289" max="12289" width="0" style="153" hidden="1"/>
    <col min="12290" max="12290" width="45.5703125" style="153" hidden="1"/>
    <col min="12291" max="12291" width="3.85546875" style="153" hidden="1"/>
    <col min="12292" max="12544" width="11.140625" style="153" hidden="1"/>
    <col min="12545" max="12545" width="0" style="153" hidden="1"/>
    <col min="12546" max="12546" width="45.5703125" style="153" hidden="1"/>
    <col min="12547" max="12547" width="3.85546875" style="153" hidden="1"/>
    <col min="12548" max="12800" width="11.140625" style="153" hidden="1"/>
    <col min="12801" max="12801" width="0" style="153" hidden="1"/>
    <col min="12802" max="12802" width="45.5703125" style="153" hidden="1"/>
    <col min="12803" max="12803" width="3.85546875" style="153" hidden="1"/>
    <col min="12804" max="13056" width="11.140625" style="153" hidden="1"/>
    <col min="13057" max="13057" width="0" style="153" hidden="1"/>
    <col min="13058" max="13058" width="45.5703125" style="153" hidden="1"/>
    <col min="13059" max="13059" width="3.85546875" style="153" hidden="1"/>
    <col min="13060" max="13312" width="11.140625" style="153" hidden="1"/>
    <col min="13313" max="13313" width="0" style="153" hidden="1"/>
    <col min="13314" max="13314" width="45.5703125" style="153" hidden="1"/>
    <col min="13315" max="13315" width="3.85546875" style="153" hidden="1"/>
    <col min="13316" max="13568" width="11.140625" style="153" hidden="1"/>
    <col min="13569" max="13569" width="0" style="153" hidden="1"/>
    <col min="13570" max="13570" width="45.5703125" style="153" hidden="1"/>
    <col min="13571" max="13571" width="3.85546875" style="153" hidden="1"/>
    <col min="13572" max="13824" width="11.140625" style="153" hidden="1"/>
    <col min="13825" max="13825" width="0" style="153" hidden="1"/>
    <col min="13826" max="13826" width="45.5703125" style="153" hidden="1"/>
    <col min="13827" max="13827" width="3.85546875" style="153" hidden="1"/>
    <col min="13828" max="14080" width="11.140625" style="153" hidden="1"/>
    <col min="14081" max="14081" width="0" style="153" hidden="1"/>
    <col min="14082" max="14082" width="45.5703125" style="153" hidden="1"/>
    <col min="14083" max="14083" width="3.85546875" style="153" hidden="1"/>
    <col min="14084" max="14336" width="11.140625" style="153" hidden="1"/>
    <col min="14337" max="14337" width="0" style="153" hidden="1"/>
    <col min="14338" max="14338" width="45.5703125" style="153" hidden="1"/>
    <col min="14339" max="14339" width="3.85546875" style="153" hidden="1"/>
    <col min="14340" max="14592" width="11.140625" style="153" hidden="1"/>
    <col min="14593" max="14593" width="0" style="153" hidden="1"/>
    <col min="14594" max="14594" width="45.5703125" style="153" hidden="1"/>
    <col min="14595" max="14595" width="3.85546875" style="153" hidden="1"/>
    <col min="14596" max="14848" width="11.140625" style="153" hidden="1"/>
    <col min="14849" max="14849" width="0" style="153" hidden="1"/>
    <col min="14850" max="14850" width="45.5703125" style="153" hidden="1"/>
    <col min="14851" max="14851" width="3.85546875" style="153" hidden="1"/>
    <col min="14852" max="15104" width="11.140625" style="153" hidden="1"/>
    <col min="15105" max="15105" width="0" style="153" hidden="1"/>
    <col min="15106" max="15106" width="45.5703125" style="153" hidden="1"/>
    <col min="15107" max="15107" width="3.85546875" style="153" hidden="1"/>
    <col min="15108" max="15360" width="11.140625" style="153" hidden="1"/>
    <col min="15361" max="15361" width="0" style="153" hidden="1"/>
    <col min="15362" max="15362" width="45.5703125" style="153" hidden="1"/>
    <col min="15363" max="15363" width="3.85546875" style="153" hidden="1"/>
    <col min="15364" max="15616" width="11.140625" style="153" hidden="1"/>
    <col min="15617" max="15617" width="0" style="153" hidden="1"/>
    <col min="15618" max="15618" width="45.5703125" style="153" hidden="1"/>
    <col min="15619" max="15619" width="3.85546875" style="153" hidden="1"/>
    <col min="15620" max="15872" width="11.140625" style="153" hidden="1"/>
    <col min="15873" max="15873" width="0" style="153" hidden="1"/>
    <col min="15874" max="15874" width="45.5703125" style="153" hidden="1"/>
    <col min="15875" max="15875" width="3.85546875" style="153" hidden="1"/>
    <col min="15876" max="16128" width="11.140625" style="153" hidden="1"/>
    <col min="16129" max="16129" width="0" style="153" hidden="1"/>
    <col min="16130" max="16130" width="45.5703125" style="153" hidden="1"/>
    <col min="16131" max="16131" width="3.85546875" style="153" hidden="1"/>
    <col min="16132" max="16384" width="11.140625" style="153" hidden="1"/>
  </cols>
  <sheetData>
    <row r="1" spans="1:45" ht="15.75">
      <c r="A1" t="s">
        <v>130</v>
      </c>
      <c r="B1" s="109" t="s">
        <v>205</v>
      </c>
      <c r="C1" s="165"/>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2" spans="1:45" ht="15.75">
      <c r="A2" t="s">
        <v>131</v>
      </c>
      <c r="C2" s="165" t="s">
        <v>206</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row>
    <row r="3" spans="1:45" ht="15.75">
      <c r="A3" t="s">
        <v>133</v>
      </c>
      <c r="C3" s="165" t="s">
        <v>134</v>
      </c>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5"/>
      <c r="AL3" s="166"/>
      <c r="AM3" s="166"/>
      <c r="AN3" s="166"/>
      <c r="AO3" s="166"/>
      <c r="AP3" s="166"/>
      <c r="AQ3" s="166"/>
      <c r="AR3" s="166"/>
    </row>
    <row r="4" spans="1:45" hidden="1">
      <c r="A4" t="s">
        <v>135</v>
      </c>
      <c r="B4" s="109" t="s">
        <v>136</v>
      </c>
      <c r="C4" s="167"/>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row>
    <row r="5" spans="1:45" ht="14.45" customHeight="1">
      <c r="A5" t="s">
        <v>137</v>
      </c>
      <c r="B5" s="147" t="s">
        <v>136</v>
      </c>
      <c r="C5" s="159" t="s">
        <v>138</v>
      </c>
      <c r="D5" s="160" t="s">
        <v>139</v>
      </c>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10"/>
      <c r="AP5" s="111"/>
      <c r="AQ5" s="161" t="s">
        <v>140</v>
      </c>
      <c r="AR5" s="162"/>
      <c r="AS5" s="112"/>
    </row>
    <row r="6" spans="1:45" s="154" customFormat="1" ht="141" customHeight="1">
      <c r="A6" s="113" t="s">
        <v>141</v>
      </c>
      <c r="B6" s="148"/>
      <c r="C6" s="159"/>
      <c r="D6" s="114" t="s">
        <v>142</v>
      </c>
      <c r="E6" s="115" t="s">
        <v>143</v>
      </c>
      <c r="F6" s="116" t="s">
        <v>20</v>
      </c>
      <c r="G6" s="116" t="s">
        <v>21</v>
      </c>
      <c r="H6" s="116" t="s">
        <v>22</v>
      </c>
      <c r="I6" s="116" t="s">
        <v>23</v>
      </c>
      <c r="J6" s="115" t="s">
        <v>144</v>
      </c>
      <c r="K6" s="115" t="s">
        <v>145</v>
      </c>
      <c r="L6" s="115" t="s">
        <v>146</v>
      </c>
      <c r="M6" s="115" t="s">
        <v>147</v>
      </c>
      <c r="N6" s="115" t="s">
        <v>148</v>
      </c>
      <c r="O6" s="115" t="s">
        <v>149</v>
      </c>
      <c r="P6" s="115" t="s">
        <v>150</v>
      </c>
      <c r="Q6" s="115" t="s">
        <v>151</v>
      </c>
      <c r="R6" s="115" t="s">
        <v>152</v>
      </c>
      <c r="S6" s="115" t="s">
        <v>153</v>
      </c>
      <c r="T6" s="115" t="s">
        <v>154</v>
      </c>
      <c r="U6" s="115" t="s">
        <v>155</v>
      </c>
      <c r="V6" s="115" t="s">
        <v>156</v>
      </c>
      <c r="W6" s="115" t="s">
        <v>157</v>
      </c>
      <c r="X6" s="115" t="s">
        <v>158</v>
      </c>
      <c r="Y6" s="115" t="s">
        <v>159</v>
      </c>
      <c r="Z6" s="115" t="s">
        <v>160</v>
      </c>
      <c r="AA6" s="116" t="s">
        <v>41</v>
      </c>
      <c r="AB6" s="116" t="s">
        <v>44</v>
      </c>
      <c r="AC6" s="116" t="s">
        <v>45</v>
      </c>
      <c r="AD6" s="115" t="s">
        <v>161</v>
      </c>
      <c r="AE6" s="115" t="s">
        <v>162</v>
      </c>
      <c r="AF6" s="116" t="s">
        <v>46</v>
      </c>
      <c r="AG6" s="115" t="s">
        <v>47</v>
      </c>
      <c r="AH6" s="115" t="s">
        <v>48</v>
      </c>
      <c r="AI6" s="115" t="s">
        <v>163</v>
      </c>
      <c r="AJ6" s="115" t="s">
        <v>164</v>
      </c>
      <c r="AK6" s="116" t="s">
        <v>51</v>
      </c>
      <c r="AL6" s="115" t="s">
        <v>165</v>
      </c>
      <c r="AM6" s="115" t="s">
        <v>166</v>
      </c>
      <c r="AN6" s="115" t="s">
        <v>167</v>
      </c>
      <c r="AO6" s="116" t="s">
        <v>168</v>
      </c>
      <c r="AP6" s="115" t="s">
        <v>169</v>
      </c>
      <c r="AQ6" s="163"/>
      <c r="AR6" s="164"/>
      <c r="AS6" s="117"/>
    </row>
    <row r="7" spans="1:45" ht="15" customHeight="1">
      <c r="A7" t="s">
        <v>170</v>
      </c>
      <c r="B7" s="118" t="s">
        <v>171</v>
      </c>
      <c r="C7" s="119">
        <v>5</v>
      </c>
      <c r="D7" s="120">
        <v>749</v>
      </c>
      <c r="E7" s="121">
        <v>4</v>
      </c>
      <c r="F7" s="122">
        <v>20</v>
      </c>
      <c r="G7" s="122">
        <v>42</v>
      </c>
      <c r="H7" s="122">
        <v>37</v>
      </c>
      <c r="I7" s="122">
        <v>14</v>
      </c>
      <c r="J7" s="122">
        <v>5</v>
      </c>
      <c r="K7" s="122">
        <v>13</v>
      </c>
      <c r="L7" s="122">
        <v>11</v>
      </c>
      <c r="M7" s="122">
        <v>11</v>
      </c>
      <c r="N7" s="122">
        <v>10</v>
      </c>
      <c r="O7" s="122">
        <v>168</v>
      </c>
      <c r="P7" s="122">
        <v>12</v>
      </c>
      <c r="Q7" s="122">
        <v>16</v>
      </c>
      <c r="R7" s="122">
        <v>9</v>
      </c>
      <c r="S7" s="122">
        <v>1</v>
      </c>
      <c r="T7" s="122">
        <v>2</v>
      </c>
      <c r="U7" s="122">
        <v>6</v>
      </c>
      <c r="V7" s="122">
        <v>29</v>
      </c>
      <c r="W7" s="122">
        <v>3</v>
      </c>
      <c r="X7" s="122" t="s">
        <v>173</v>
      </c>
      <c r="Y7" s="122" t="s">
        <v>172</v>
      </c>
      <c r="Z7" s="122" t="s">
        <v>172</v>
      </c>
      <c r="AA7" s="122">
        <v>6</v>
      </c>
      <c r="AB7" s="122">
        <v>17</v>
      </c>
      <c r="AC7" s="122" t="s">
        <v>173</v>
      </c>
      <c r="AD7" s="122">
        <v>2</v>
      </c>
      <c r="AE7" s="122">
        <v>11</v>
      </c>
      <c r="AF7" s="122">
        <v>78</v>
      </c>
      <c r="AG7" s="122" t="s">
        <v>173</v>
      </c>
      <c r="AH7" s="122">
        <v>2</v>
      </c>
      <c r="AI7" s="122">
        <v>52</v>
      </c>
      <c r="AJ7" s="122">
        <v>4</v>
      </c>
      <c r="AK7" s="122">
        <v>14</v>
      </c>
      <c r="AL7" s="122">
        <v>6</v>
      </c>
      <c r="AM7" s="122" t="s">
        <v>173</v>
      </c>
      <c r="AN7" s="122">
        <v>4</v>
      </c>
      <c r="AO7" s="122">
        <v>127</v>
      </c>
      <c r="AP7" s="122">
        <v>11</v>
      </c>
      <c r="AQ7" s="123" t="s">
        <v>174</v>
      </c>
      <c r="AR7" s="124" t="s">
        <v>184</v>
      </c>
      <c r="AS7" s="112"/>
    </row>
    <row r="8" spans="1:45" ht="15" customHeight="1">
      <c r="A8" t="s">
        <v>170</v>
      </c>
      <c r="B8" s="150" t="s">
        <v>171</v>
      </c>
      <c r="C8" s="119">
        <v>4</v>
      </c>
      <c r="D8" s="120">
        <v>1428</v>
      </c>
      <c r="E8" s="121">
        <v>8</v>
      </c>
      <c r="F8" s="122">
        <v>65</v>
      </c>
      <c r="G8" s="122">
        <v>52</v>
      </c>
      <c r="H8" s="122">
        <v>17</v>
      </c>
      <c r="I8" s="122">
        <v>39</v>
      </c>
      <c r="J8" s="122" t="s">
        <v>173</v>
      </c>
      <c r="K8" s="122">
        <v>12</v>
      </c>
      <c r="L8" s="122">
        <v>29</v>
      </c>
      <c r="M8" s="122">
        <v>20</v>
      </c>
      <c r="N8" s="122">
        <v>18</v>
      </c>
      <c r="O8" s="122">
        <v>386</v>
      </c>
      <c r="P8" s="122">
        <v>24</v>
      </c>
      <c r="Q8" s="122">
        <v>77</v>
      </c>
      <c r="R8" s="122">
        <v>6</v>
      </c>
      <c r="S8" s="122">
        <v>4</v>
      </c>
      <c r="T8" s="122">
        <v>1</v>
      </c>
      <c r="U8" s="122">
        <v>5</v>
      </c>
      <c r="V8" s="122">
        <v>44</v>
      </c>
      <c r="W8" s="122">
        <v>21</v>
      </c>
      <c r="X8" s="122" t="s">
        <v>173</v>
      </c>
      <c r="Y8" s="122" t="s">
        <v>172</v>
      </c>
      <c r="Z8" s="122" t="s">
        <v>172</v>
      </c>
      <c r="AA8" s="122">
        <v>5</v>
      </c>
      <c r="AB8" s="122">
        <v>36</v>
      </c>
      <c r="AC8" s="122">
        <v>2</v>
      </c>
      <c r="AD8" s="122">
        <v>2</v>
      </c>
      <c r="AE8" s="122">
        <v>5</v>
      </c>
      <c r="AF8" s="122">
        <v>115</v>
      </c>
      <c r="AG8" s="122">
        <v>8</v>
      </c>
      <c r="AH8" s="122">
        <v>9</v>
      </c>
      <c r="AI8" s="122">
        <v>82</v>
      </c>
      <c r="AJ8" s="122">
        <v>10</v>
      </c>
      <c r="AK8" s="122">
        <v>34</v>
      </c>
      <c r="AL8" s="122">
        <v>24</v>
      </c>
      <c r="AM8" s="122">
        <v>3</v>
      </c>
      <c r="AN8" s="122">
        <v>11</v>
      </c>
      <c r="AO8" s="122">
        <v>227</v>
      </c>
      <c r="AP8" s="122">
        <v>27</v>
      </c>
      <c r="AQ8" s="125" t="s">
        <v>175</v>
      </c>
      <c r="AR8" s="124">
        <v>5353</v>
      </c>
      <c r="AS8" s="112"/>
    </row>
    <row r="9" spans="1:45" ht="15" customHeight="1">
      <c r="A9" t="s">
        <v>170</v>
      </c>
      <c r="B9" s="150" t="s">
        <v>171</v>
      </c>
      <c r="C9" s="119">
        <v>3</v>
      </c>
      <c r="D9" s="120">
        <v>2256</v>
      </c>
      <c r="E9" s="121">
        <v>8</v>
      </c>
      <c r="F9" s="122">
        <v>179</v>
      </c>
      <c r="G9" s="122">
        <v>52</v>
      </c>
      <c r="H9" s="122">
        <v>16</v>
      </c>
      <c r="I9" s="122">
        <v>69</v>
      </c>
      <c r="J9" s="122">
        <v>2</v>
      </c>
      <c r="K9" s="122">
        <v>22</v>
      </c>
      <c r="L9" s="122">
        <v>62</v>
      </c>
      <c r="M9" s="122">
        <v>17</v>
      </c>
      <c r="N9" s="122">
        <v>15</v>
      </c>
      <c r="O9" s="122">
        <v>634</v>
      </c>
      <c r="P9" s="122">
        <v>94</v>
      </c>
      <c r="Q9" s="122">
        <v>39</v>
      </c>
      <c r="R9" s="122">
        <v>10</v>
      </c>
      <c r="S9" s="122">
        <v>7</v>
      </c>
      <c r="T9" s="122">
        <v>1</v>
      </c>
      <c r="U9" s="122">
        <v>5</v>
      </c>
      <c r="V9" s="122">
        <v>62</v>
      </c>
      <c r="W9" s="122">
        <v>13</v>
      </c>
      <c r="X9" s="122" t="s">
        <v>173</v>
      </c>
      <c r="Y9" s="122" t="s">
        <v>172</v>
      </c>
      <c r="Z9" s="122" t="s">
        <v>172</v>
      </c>
      <c r="AA9" s="122">
        <v>6</v>
      </c>
      <c r="AB9" s="122">
        <v>81</v>
      </c>
      <c r="AC9" s="122">
        <v>6</v>
      </c>
      <c r="AD9" s="122" t="s">
        <v>173</v>
      </c>
      <c r="AE9" s="122">
        <v>6</v>
      </c>
      <c r="AF9" s="122">
        <v>137</v>
      </c>
      <c r="AG9" s="122">
        <v>10</v>
      </c>
      <c r="AH9" s="122">
        <v>74</v>
      </c>
      <c r="AI9" s="122">
        <v>58</v>
      </c>
      <c r="AJ9" s="122">
        <v>12</v>
      </c>
      <c r="AK9" s="122">
        <v>33</v>
      </c>
      <c r="AL9" s="122">
        <v>29</v>
      </c>
      <c r="AM9" s="122">
        <v>3</v>
      </c>
      <c r="AN9" s="122">
        <v>13</v>
      </c>
      <c r="AO9" s="122">
        <v>445</v>
      </c>
      <c r="AP9" s="122">
        <v>35</v>
      </c>
      <c r="AQ9" s="125" t="s">
        <v>176</v>
      </c>
      <c r="AR9" s="124" t="s">
        <v>184</v>
      </c>
      <c r="AS9" s="112"/>
    </row>
    <row r="10" spans="1:45" ht="15" customHeight="1">
      <c r="A10" t="s">
        <v>170</v>
      </c>
      <c r="B10" s="150" t="s">
        <v>171</v>
      </c>
      <c r="C10" s="119">
        <v>2</v>
      </c>
      <c r="D10" s="120">
        <v>2398</v>
      </c>
      <c r="E10" s="121">
        <v>9</v>
      </c>
      <c r="F10" s="122">
        <v>168</v>
      </c>
      <c r="G10" s="122">
        <v>75</v>
      </c>
      <c r="H10" s="122">
        <v>12</v>
      </c>
      <c r="I10" s="122">
        <v>92</v>
      </c>
      <c r="J10" s="122" t="s">
        <v>173</v>
      </c>
      <c r="K10" s="122">
        <v>12</v>
      </c>
      <c r="L10" s="122">
        <v>42</v>
      </c>
      <c r="M10" s="122">
        <v>15</v>
      </c>
      <c r="N10" s="122">
        <v>16</v>
      </c>
      <c r="O10" s="122">
        <v>856</v>
      </c>
      <c r="P10" s="122">
        <v>124</v>
      </c>
      <c r="Q10" s="122">
        <v>97</v>
      </c>
      <c r="R10" s="122">
        <v>19</v>
      </c>
      <c r="S10" s="122">
        <v>1</v>
      </c>
      <c r="T10" s="122">
        <v>2</v>
      </c>
      <c r="U10" s="122">
        <v>2</v>
      </c>
      <c r="V10" s="122">
        <v>65</v>
      </c>
      <c r="W10" s="122">
        <v>5</v>
      </c>
      <c r="X10" s="122" t="s">
        <v>173</v>
      </c>
      <c r="Y10" s="122" t="s">
        <v>172</v>
      </c>
      <c r="Z10" s="122" t="s">
        <v>172</v>
      </c>
      <c r="AA10" s="122">
        <v>11</v>
      </c>
      <c r="AB10" s="122">
        <v>88</v>
      </c>
      <c r="AC10" s="122">
        <v>5</v>
      </c>
      <c r="AD10" s="122" t="s">
        <v>173</v>
      </c>
      <c r="AE10" s="122">
        <v>3</v>
      </c>
      <c r="AF10" s="122">
        <v>63</v>
      </c>
      <c r="AG10" s="122">
        <v>5</v>
      </c>
      <c r="AH10" s="122">
        <v>31</v>
      </c>
      <c r="AI10" s="122">
        <v>16</v>
      </c>
      <c r="AJ10" s="122">
        <v>7</v>
      </c>
      <c r="AK10" s="122">
        <v>51</v>
      </c>
      <c r="AL10" s="122">
        <v>12</v>
      </c>
      <c r="AM10" s="122">
        <v>2</v>
      </c>
      <c r="AN10" s="122">
        <v>5</v>
      </c>
      <c r="AO10" s="122">
        <v>454</v>
      </c>
      <c r="AP10" s="122">
        <v>31</v>
      </c>
      <c r="AQ10" s="125" t="s">
        <v>177</v>
      </c>
      <c r="AR10" s="124" t="s">
        <v>184</v>
      </c>
      <c r="AS10" s="112"/>
    </row>
    <row r="11" spans="1:45" ht="15" customHeight="1">
      <c r="A11" t="s">
        <v>170</v>
      </c>
      <c r="B11" s="150" t="s">
        <v>171</v>
      </c>
      <c r="C11" s="119">
        <v>1</v>
      </c>
      <c r="D11" s="120">
        <v>2190</v>
      </c>
      <c r="E11" s="121">
        <v>4</v>
      </c>
      <c r="F11" s="122">
        <v>57</v>
      </c>
      <c r="G11" s="122">
        <v>43</v>
      </c>
      <c r="H11" s="122">
        <v>5</v>
      </c>
      <c r="I11" s="122">
        <v>123</v>
      </c>
      <c r="J11" s="122">
        <v>1</v>
      </c>
      <c r="K11" s="122">
        <v>24</v>
      </c>
      <c r="L11" s="122">
        <v>33</v>
      </c>
      <c r="M11" s="122">
        <v>24</v>
      </c>
      <c r="N11" s="122">
        <v>12</v>
      </c>
      <c r="O11" s="122">
        <v>503</v>
      </c>
      <c r="P11" s="122">
        <v>66</v>
      </c>
      <c r="Q11" s="122">
        <v>104</v>
      </c>
      <c r="R11" s="122">
        <v>12</v>
      </c>
      <c r="S11" s="122">
        <v>2</v>
      </c>
      <c r="T11" s="122" t="s">
        <v>173</v>
      </c>
      <c r="U11" s="122">
        <v>1</v>
      </c>
      <c r="V11" s="122">
        <v>85</v>
      </c>
      <c r="W11" s="122">
        <v>24</v>
      </c>
      <c r="X11" s="122" t="s">
        <v>173</v>
      </c>
      <c r="Y11" s="122" t="s">
        <v>172</v>
      </c>
      <c r="Z11" s="122" t="s">
        <v>172</v>
      </c>
      <c r="AA11" s="122">
        <v>4</v>
      </c>
      <c r="AB11" s="122">
        <v>134</v>
      </c>
      <c r="AC11" s="122">
        <v>2</v>
      </c>
      <c r="AD11" s="122">
        <v>1</v>
      </c>
      <c r="AE11" s="122">
        <v>6</v>
      </c>
      <c r="AF11" s="122">
        <v>186</v>
      </c>
      <c r="AG11" s="122" t="s">
        <v>173</v>
      </c>
      <c r="AH11" s="122">
        <v>2</v>
      </c>
      <c r="AI11" s="122">
        <v>5</v>
      </c>
      <c r="AJ11" s="122">
        <v>1</v>
      </c>
      <c r="AK11" s="122">
        <v>53</v>
      </c>
      <c r="AL11" s="122" t="s">
        <v>173</v>
      </c>
      <c r="AM11" s="122" t="s">
        <v>173</v>
      </c>
      <c r="AN11" s="122">
        <v>1</v>
      </c>
      <c r="AO11" s="122">
        <v>640</v>
      </c>
      <c r="AP11" s="122">
        <v>32</v>
      </c>
      <c r="AQ11" s="125" t="s">
        <v>178</v>
      </c>
      <c r="AR11" s="124" t="s">
        <v>184</v>
      </c>
      <c r="AS11" s="112"/>
    </row>
    <row r="12" spans="1:45" ht="15" customHeight="1">
      <c r="A12" t="s">
        <v>170</v>
      </c>
      <c r="B12" s="150" t="s">
        <v>171</v>
      </c>
      <c r="C12" s="119" t="s">
        <v>179</v>
      </c>
      <c r="D12" s="120">
        <v>9021</v>
      </c>
      <c r="E12" s="121">
        <v>33</v>
      </c>
      <c r="F12" s="122">
        <v>489</v>
      </c>
      <c r="G12" s="122">
        <v>264</v>
      </c>
      <c r="H12" s="122">
        <v>87</v>
      </c>
      <c r="I12" s="122">
        <v>337</v>
      </c>
      <c r="J12" s="122">
        <v>8</v>
      </c>
      <c r="K12" s="122">
        <v>83</v>
      </c>
      <c r="L12" s="122">
        <v>177</v>
      </c>
      <c r="M12" s="122">
        <v>87</v>
      </c>
      <c r="N12" s="122">
        <v>71</v>
      </c>
      <c r="O12" s="122">
        <v>2547</v>
      </c>
      <c r="P12" s="122">
        <v>320</v>
      </c>
      <c r="Q12" s="122">
        <v>333</v>
      </c>
      <c r="R12" s="122">
        <v>56</v>
      </c>
      <c r="S12" s="122">
        <v>15</v>
      </c>
      <c r="T12" s="122">
        <v>6</v>
      </c>
      <c r="U12" s="122">
        <v>19</v>
      </c>
      <c r="V12" s="122">
        <v>285</v>
      </c>
      <c r="W12" s="122">
        <v>66</v>
      </c>
      <c r="X12" s="122" t="s">
        <v>173</v>
      </c>
      <c r="Y12" s="122">
        <v>1</v>
      </c>
      <c r="Z12" s="122">
        <v>4</v>
      </c>
      <c r="AA12" s="122">
        <v>32</v>
      </c>
      <c r="AB12" s="122">
        <v>356</v>
      </c>
      <c r="AC12" s="122">
        <v>15</v>
      </c>
      <c r="AD12" s="122">
        <v>5</v>
      </c>
      <c r="AE12" s="122">
        <v>31</v>
      </c>
      <c r="AF12" s="122">
        <v>579</v>
      </c>
      <c r="AG12" s="122">
        <v>23</v>
      </c>
      <c r="AH12" s="122">
        <v>118</v>
      </c>
      <c r="AI12" s="122">
        <v>213</v>
      </c>
      <c r="AJ12" s="122">
        <v>34</v>
      </c>
      <c r="AK12" s="122">
        <v>185</v>
      </c>
      <c r="AL12" s="122">
        <v>71</v>
      </c>
      <c r="AM12" s="122">
        <v>8</v>
      </c>
      <c r="AN12" s="122">
        <v>34</v>
      </c>
      <c r="AO12" s="122">
        <v>1893</v>
      </c>
      <c r="AP12" s="122">
        <v>136</v>
      </c>
      <c r="AQ12" s="125" t="s">
        <v>180</v>
      </c>
      <c r="AR12" s="124">
        <v>5353</v>
      </c>
      <c r="AS12" s="112"/>
    </row>
    <row r="13" spans="1:45" s="155" customFormat="1" ht="15" customHeight="1">
      <c r="A13" s="126" t="s">
        <v>170</v>
      </c>
      <c r="B13" s="127" t="s">
        <v>181</v>
      </c>
      <c r="C13" s="128" t="s">
        <v>182</v>
      </c>
      <c r="D13" s="129">
        <v>2.57</v>
      </c>
      <c r="E13" s="130">
        <v>2.97</v>
      </c>
      <c r="F13" s="131">
        <v>2.64</v>
      </c>
      <c r="G13" s="131">
        <v>2.91</v>
      </c>
      <c r="H13" s="131">
        <v>3.79</v>
      </c>
      <c r="I13" s="131">
        <v>2.2000000000000002</v>
      </c>
      <c r="J13" s="131">
        <v>4</v>
      </c>
      <c r="K13" s="131">
        <v>2.73</v>
      </c>
      <c r="L13" s="131">
        <v>2.68</v>
      </c>
      <c r="M13" s="131">
        <v>2.76</v>
      </c>
      <c r="N13" s="131">
        <v>2.97</v>
      </c>
      <c r="O13" s="131">
        <v>2.5499999999999998</v>
      </c>
      <c r="P13" s="131">
        <v>2.35</v>
      </c>
      <c r="Q13" s="131">
        <v>2.41</v>
      </c>
      <c r="R13" s="131">
        <v>2.66</v>
      </c>
      <c r="S13" s="131">
        <v>3.07</v>
      </c>
      <c r="T13" s="131">
        <v>3.5</v>
      </c>
      <c r="U13" s="131">
        <v>3.68</v>
      </c>
      <c r="V13" s="131">
        <v>2.5299999999999998</v>
      </c>
      <c r="W13" s="131">
        <v>2.61</v>
      </c>
      <c r="X13" s="131" t="s">
        <v>173</v>
      </c>
      <c r="Y13" s="131" t="s">
        <v>172</v>
      </c>
      <c r="Z13" s="131" t="s">
        <v>172</v>
      </c>
      <c r="AA13" s="131">
        <v>2.94</v>
      </c>
      <c r="AB13" s="131">
        <v>2.2000000000000002</v>
      </c>
      <c r="AC13" s="131">
        <v>2.5299999999999998</v>
      </c>
      <c r="AD13" s="131">
        <v>3.8</v>
      </c>
      <c r="AE13" s="131">
        <v>3.39</v>
      </c>
      <c r="AF13" s="131">
        <v>2.72</v>
      </c>
      <c r="AG13" s="131">
        <v>3.13</v>
      </c>
      <c r="AH13" s="131">
        <v>2.81</v>
      </c>
      <c r="AI13" s="131">
        <v>3.75</v>
      </c>
      <c r="AJ13" s="131">
        <v>3.26</v>
      </c>
      <c r="AK13" s="131">
        <v>2.4900000000000002</v>
      </c>
      <c r="AL13" s="131">
        <v>3.34</v>
      </c>
      <c r="AM13" s="131">
        <v>3.13</v>
      </c>
      <c r="AN13" s="131">
        <v>3.35</v>
      </c>
      <c r="AO13" s="131">
        <v>2.34</v>
      </c>
      <c r="AP13" s="131">
        <v>2.66</v>
      </c>
      <c r="AQ13" s="125" t="s">
        <v>183</v>
      </c>
      <c r="AR13" s="132" t="s">
        <v>184</v>
      </c>
      <c r="AS13" s="133"/>
    </row>
    <row r="14" spans="1:45" ht="15" customHeight="1">
      <c r="A14" t="s">
        <v>170</v>
      </c>
      <c r="B14" s="134" t="s">
        <v>185</v>
      </c>
      <c r="C14" s="135">
        <v>5</v>
      </c>
      <c r="D14" s="120">
        <v>78733</v>
      </c>
      <c r="E14" s="136">
        <v>277</v>
      </c>
      <c r="F14" s="137">
        <v>3139</v>
      </c>
      <c r="G14" s="137">
        <v>7261</v>
      </c>
      <c r="H14" s="137">
        <v>8781</v>
      </c>
      <c r="I14" s="137">
        <v>3418</v>
      </c>
      <c r="J14" s="137">
        <v>1754</v>
      </c>
      <c r="K14" s="137">
        <v>2529</v>
      </c>
      <c r="L14" s="137">
        <v>1172</v>
      </c>
      <c r="M14" s="137">
        <v>1941</v>
      </c>
      <c r="N14" s="137">
        <v>1831</v>
      </c>
      <c r="O14" s="137">
        <v>11831</v>
      </c>
      <c r="P14" s="137">
        <v>837</v>
      </c>
      <c r="Q14" s="137">
        <v>1361</v>
      </c>
      <c r="R14" s="137">
        <v>302</v>
      </c>
      <c r="S14" s="137">
        <v>217</v>
      </c>
      <c r="T14" s="137">
        <v>17</v>
      </c>
      <c r="U14" s="137">
        <v>237</v>
      </c>
      <c r="V14" s="137">
        <v>1339</v>
      </c>
      <c r="W14" s="137">
        <v>419</v>
      </c>
      <c r="X14" s="137">
        <v>6</v>
      </c>
      <c r="Y14" s="137">
        <v>200</v>
      </c>
      <c r="Z14" s="137">
        <v>143</v>
      </c>
      <c r="AA14" s="137">
        <v>360</v>
      </c>
      <c r="AB14" s="137">
        <v>2463</v>
      </c>
      <c r="AC14" s="137">
        <v>493</v>
      </c>
      <c r="AD14" s="137">
        <v>1023</v>
      </c>
      <c r="AE14" s="137">
        <v>2421</v>
      </c>
      <c r="AF14" s="137">
        <v>5582</v>
      </c>
      <c r="AG14" s="137">
        <v>189</v>
      </c>
      <c r="AH14" s="137">
        <v>416</v>
      </c>
      <c r="AI14" s="137">
        <v>1029</v>
      </c>
      <c r="AJ14" s="137">
        <v>63</v>
      </c>
      <c r="AK14" s="137">
        <v>2950</v>
      </c>
      <c r="AL14" s="137">
        <v>262</v>
      </c>
      <c r="AM14" s="137">
        <v>6</v>
      </c>
      <c r="AN14" s="137">
        <v>234</v>
      </c>
      <c r="AO14" s="137">
        <v>11494</v>
      </c>
      <c r="AP14" s="137">
        <v>736</v>
      </c>
      <c r="AQ14" s="123" t="s">
        <v>174</v>
      </c>
      <c r="AR14" s="138" t="s">
        <v>184</v>
      </c>
      <c r="AS14" s="112"/>
    </row>
    <row r="15" spans="1:45" ht="15" customHeight="1">
      <c r="A15" t="s">
        <v>170</v>
      </c>
      <c r="B15" s="150" t="s">
        <v>185</v>
      </c>
      <c r="C15" s="119">
        <v>4</v>
      </c>
      <c r="D15" s="120">
        <v>78288</v>
      </c>
      <c r="E15" s="121">
        <v>378</v>
      </c>
      <c r="F15" s="122">
        <v>5357</v>
      </c>
      <c r="G15" s="122">
        <v>5006</v>
      </c>
      <c r="H15" s="122">
        <v>1994</v>
      </c>
      <c r="I15" s="122">
        <v>4877</v>
      </c>
      <c r="J15" s="122">
        <v>443</v>
      </c>
      <c r="K15" s="122">
        <v>2017</v>
      </c>
      <c r="L15" s="122">
        <v>2167</v>
      </c>
      <c r="M15" s="122">
        <v>1338</v>
      </c>
      <c r="N15" s="122">
        <v>1293</v>
      </c>
      <c r="O15" s="122">
        <v>15320</v>
      </c>
      <c r="P15" s="122">
        <v>1163</v>
      </c>
      <c r="Q15" s="122">
        <v>2838</v>
      </c>
      <c r="R15" s="122">
        <v>327</v>
      </c>
      <c r="S15" s="122">
        <v>350</v>
      </c>
      <c r="T15" s="122">
        <v>26</v>
      </c>
      <c r="U15" s="122">
        <v>182</v>
      </c>
      <c r="V15" s="122">
        <v>1017</v>
      </c>
      <c r="W15" s="122">
        <v>514</v>
      </c>
      <c r="X15" s="122">
        <v>3</v>
      </c>
      <c r="Y15" s="122">
        <v>21</v>
      </c>
      <c r="Z15" s="122">
        <v>114</v>
      </c>
      <c r="AA15" s="122">
        <v>214</v>
      </c>
      <c r="AB15" s="122">
        <v>4218</v>
      </c>
      <c r="AC15" s="122">
        <v>614</v>
      </c>
      <c r="AD15" s="122">
        <v>325</v>
      </c>
      <c r="AE15" s="122">
        <v>972</v>
      </c>
      <c r="AF15" s="122">
        <v>4750</v>
      </c>
      <c r="AG15" s="122">
        <v>419</v>
      </c>
      <c r="AH15" s="122">
        <v>717</v>
      </c>
      <c r="AI15" s="122">
        <v>1713</v>
      </c>
      <c r="AJ15" s="122">
        <v>35</v>
      </c>
      <c r="AK15" s="122">
        <v>2396</v>
      </c>
      <c r="AL15" s="122">
        <v>492</v>
      </c>
      <c r="AM15" s="122">
        <v>34</v>
      </c>
      <c r="AN15" s="122">
        <v>372</v>
      </c>
      <c r="AO15" s="122">
        <v>13172</v>
      </c>
      <c r="AP15" s="122">
        <v>1100</v>
      </c>
      <c r="AQ15" s="125" t="s">
        <v>175</v>
      </c>
      <c r="AR15" s="124">
        <v>117405</v>
      </c>
      <c r="AS15" s="112"/>
    </row>
    <row r="16" spans="1:45" ht="15" customHeight="1">
      <c r="A16" t="s">
        <v>170</v>
      </c>
      <c r="B16" s="150" t="s">
        <v>185</v>
      </c>
      <c r="C16" s="119">
        <v>3</v>
      </c>
      <c r="D16" s="120">
        <v>76131</v>
      </c>
      <c r="E16" s="121">
        <v>315</v>
      </c>
      <c r="F16" s="122">
        <v>6188</v>
      </c>
      <c r="G16" s="122">
        <v>3330</v>
      </c>
      <c r="H16" s="122">
        <v>1572</v>
      </c>
      <c r="I16" s="122">
        <v>5431</v>
      </c>
      <c r="J16" s="122">
        <v>414</v>
      </c>
      <c r="K16" s="122">
        <v>1988</v>
      </c>
      <c r="L16" s="122">
        <v>2629</v>
      </c>
      <c r="M16" s="122">
        <v>663</v>
      </c>
      <c r="N16" s="122">
        <v>557</v>
      </c>
      <c r="O16" s="122">
        <v>17333</v>
      </c>
      <c r="P16" s="122">
        <v>1756</v>
      </c>
      <c r="Q16" s="122">
        <v>1163</v>
      </c>
      <c r="R16" s="122">
        <v>314</v>
      </c>
      <c r="S16" s="122">
        <v>226</v>
      </c>
      <c r="T16" s="122">
        <v>12</v>
      </c>
      <c r="U16" s="122">
        <v>83</v>
      </c>
      <c r="V16" s="122">
        <v>1217</v>
      </c>
      <c r="W16" s="122">
        <v>396</v>
      </c>
      <c r="X16" s="122">
        <v>8</v>
      </c>
      <c r="Y16" s="122">
        <v>42</v>
      </c>
      <c r="Z16" s="122">
        <v>80</v>
      </c>
      <c r="AA16" s="122">
        <v>221</v>
      </c>
      <c r="AB16" s="122">
        <v>4723</v>
      </c>
      <c r="AC16" s="122">
        <v>637</v>
      </c>
      <c r="AD16" s="122">
        <v>110</v>
      </c>
      <c r="AE16" s="122">
        <v>453</v>
      </c>
      <c r="AF16" s="122">
        <v>3623</v>
      </c>
      <c r="AG16" s="122">
        <v>354</v>
      </c>
      <c r="AH16" s="122">
        <v>1866</v>
      </c>
      <c r="AI16" s="122">
        <v>1125</v>
      </c>
      <c r="AJ16" s="122">
        <v>35</v>
      </c>
      <c r="AK16" s="122">
        <v>1763</v>
      </c>
      <c r="AL16" s="122">
        <v>374</v>
      </c>
      <c r="AM16" s="122">
        <v>38</v>
      </c>
      <c r="AN16" s="122">
        <v>187</v>
      </c>
      <c r="AO16" s="122">
        <v>14087</v>
      </c>
      <c r="AP16" s="122">
        <v>818</v>
      </c>
      <c r="AQ16" s="125" t="s">
        <v>176</v>
      </c>
      <c r="AR16" s="124" t="s">
        <v>184</v>
      </c>
      <c r="AS16" s="112"/>
    </row>
    <row r="17" spans="1:45" ht="15" customHeight="1">
      <c r="A17" t="s">
        <v>170</v>
      </c>
      <c r="B17" s="150" t="s">
        <v>185</v>
      </c>
      <c r="C17" s="119">
        <v>2</v>
      </c>
      <c r="D17" s="120">
        <v>46216</v>
      </c>
      <c r="E17" s="121">
        <v>250</v>
      </c>
      <c r="F17" s="122">
        <v>2902</v>
      </c>
      <c r="G17" s="122">
        <v>2563</v>
      </c>
      <c r="H17" s="122">
        <v>860</v>
      </c>
      <c r="I17" s="122">
        <v>3585</v>
      </c>
      <c r="J17" s="122">
        <v>86</v>
      </c>
      <c r="K17" s="122">
        <v>936</v>
      </c>
      <c r="L17" s="122">
        <v>995</v>
      </c>
      <c r="M17" s="122">
        <v>474</v>
      </c>
      <c r="N17" s="122">
        <v>376</v>
      </c>
      <c r="O17" s="122">
        <v>11607</v>
      </c>
      <c r="P17" s="122">
        <v>1098</v>
      </c>
      <c r="Q17" s="122">
        <v>1993</v>
      </c>
      <c r="R17" s="122">
        <v>249</v>
      </c>
      <c r="S17" s="122">
        <v>66</v>
      </c>
      <c r="T17" s="122">
        <v>12</v>
      </c>
      <c r="U17" s="122">
        <v>62</v>
      </c>
      <c r="V17" s="122">
        <v>752</v>
      </c>
      <c r="W17" s="122">
        <v>123</v>
      </c>
      <c r="X17" s="122">
        <v>5</v>
      </c>
      <c r="Y17" s="122">
        <v>9</v>
      </c>
      <c r="Z17" s="122">
        <v>43</v>
      </c>
      <c r="AA17" s="122">
        <v>142</v>
      </c>
      <c r="AB17" s="122">
        <v>4305</v>
      </c>
      <c r="AC17" s="122">
        <v>285</v>
      </c>
      <c r="AD17" s="122">
        <v>149</v>
      </c>
      <c r="AE17" s="122">
        <v>221</v>
      </c>
      <c r="AF17" s="122">
        <v>1238</v>
      </c>
      <c r="AG17" s="122">
        <v>230</v>
      </c>
      <c r="AH17" s="122">
        <v>320</v>
      </c>
      <c r="AI17" s="122">
        <v>368</v>
      </c>
      <c r="AJ17" s="122">
        <v>10</v>
      </c>
      <c r="AK17" s="122">
        <v>1147</v>
      </c>
      <c r="AL17" s="122">
        <v>61</v>
      </c>
      <c r="AM17" s="122">
        <v>18</v>
      </c>
      <c r="AN17" s="122">
        <v>49</v>
      </c>
      <c r="AO17" s="122">
        <v>8212</v>
      </c>
      <c r="AP17" s="122">
        <v>415</v>
      </c>
      <c r="AQ17" s="125" t="s">
        <v>177</v>
      </c>
      <c r="AR17" s="124" t="s">
        <v>184</v>
      </c>
      <c r="AS17" s="112"/>
    </row>
    <row r="18" spans="1:45" ht="15" customHeight="1">
      <c r="A18" t="s">
        <v>170</v>
      </c>
      <c r="B18" s="150" t="s">
        <v>185</v>
      </c>
      <c r="C18" s="119">
        <v>1</v>
      </c>
      <c r="D18" s="120">
        <v>23380</v>
      </c>
      <c r="E18" s="121">
        <v>71</v>
      </c>
      <c r="F18" s="122">
        <v>549</v>
      </c>
      <c r="G18" s="122">
        <v>955</v>
      </c>
      <c r="H18" s="122">
        <v>143</v>
      </c>
      <c r="I18" s="122">
        <v>1888</v>
      </c>
      <c r="J18" s="122">
        <v>66</v>
      </c>
      <c r="K18" s="122">
        <v>890</v>
      </c>
      <c r="L18" s="122">
        <v>281</v>
      </c>
      <c r="M18" s="122">
        <v>425</v>
      </c>
      <c r="N18" s="122">
        <v>357</v>
      </c>
      <c r="O18" s="122">
        <v>3340</v>
      </c>
      <c r="P18" s="122">
        <v>275</v>
      </c>
      <c r="Q18" s="122">
        <v>1445</v>
      </c>
      <c r="R18" s="122">
        <v>71</v>
      </c>
      <c r="S18" s="122">
        <v>15</v>
      </c>
      <c r="T18" s="122">
        <v>2</v>
      </c>
      <c r="U18" s="122">
        <v>29</v>
      </c>
      <c r="V18" s="122">
        <v>512</v>
      </c>
      <c r="W18" s="122">
        <v>297</v>
      </c>
      <c r="X18" s="122">
        <v>2</v>
      </c>
      <c r="Y18" s="122">
        <v>3</v>
      </c>
      <c r="Z18" s="122">
        <v>13</v>
      </c>
      <c r="AA18" s="122">
        <v>42</v>
      </c>
      <c r="AB18" s="122">
        <v>2853</v>
      </c>
      <c r="AC18" s="122">
        <v>38</v>
      </c>
      <c r="AD18" s="122">
        <v>55</v>
      </c>
      <c r="AE18" s="122">
        <v>120</v>
      </c>
      <c r="AF18" s="122">
        <v>2011</v>
      </c>
      <c r="AG18" s="122">
        <v>16</v>
      </c>
      <c r="AH18" s="122">
        <v>21</v>
      </c>
      <c r="AI18" s="122">
        <v>45</v>
      </c>
      <c r="AJ18" s="122">
        <v>3</v>
      </c>
      <c r="AK18" s="122">
        <v>671</v>
      </c>
      <c r="AL18" s="122">
        <v>2</v>
      </c>
      <c r="AM18" s="122">
        <v>1</v>
      </c>
      <c r="AN18" s="122">
        <v>6</v>
      </c>
      <c r="AO18" s="122">
        <v>5757</v>
      </c>
      <c r="AP18" s="122">
        <v>110</v>
      </c>
      <c r="AQ18" s="125" t="s">
        <v>178</v>
      </c>
      <c r="AR18" s="124" t="s">
        <v>184</v>
      </c>
      <c r="AS18" s="112"/>
    </row>
    <row r="19" spans="1:45" ht="15" customHeight="1">
      <c r="A19" t="s">
        <v>170</v>
      </c>
      <c r="B19" s="150" t="s">
        <v>185</v>
      </c>
      <c r="C19" s="119" t="s">
        <v>179</v>
      </c>
      <c r="D19" s="120">
        <v>302748</v>
      </c>
      <c r="E19" s="121">
        <v>1291</v>
      </c>
      <c r="F19" s="122">
        <v>18135</v>
      </c>
      <c r="G19" s="122">
        <v>19115</v>
      </c>
      <c r="H19" s="122">
        <v>13350</v>
      </c>
      <c r="I19" s="122">
        <v>19199</v>
      </c>
      <c r="J19" s="122">
        <v>2763</v>
      </c>
      <c r="K19" s="122">
        <v>8360</v>
      </c>
      <c r="L19" s="122">
        <v>7244</v>
      </c>
      <c r="M19" s="122">
        <v>4841</v>
      </c>
      <c r="N19" s="122">
        <v>4414</v>
      </c>
      <c r="O19" s="122">
        <v>59431</v>
      </c>
      <c r="P19" s="122">
        <v>5129</v>
      </c>
      <c r="Q19" s="122">
        <v>8800</v>
      </c>
      <c r="R19" s="122">
        <v>1263</v>
      </c>
      <c r="S19" s="122">
        <v>874</v>
      </c>
      <c r="T19" s="122">
        <v>69</v>
      </c>
      <c r="U19" s="122">
        <v>593</v>
      </c>
      <c r="V19" s="122">
        <v>4837</v>
      </c>
      <c r="W19" s="122">
        <v>1749</v>
      </c>
      <c r="X19" s="122">
        <v>24</v>
      </c>
      <c r="Y19" s="122">
        <v>275</v>
      </c>
      <c r="Z19" s="122">
        <v>393</v>
      </c>
      <c r="AA19" s="122">
        <v>979</v>
      </c>
      <c r="AB19" s="122">
        <v>18562</v>
      </c>
      <c r="AC19" s="122">
        <v>2067</v>
      </c>
      <c r="AD19" s="122">
        <v>1662</v>
      </c>
      <c r="AE19" s="122">
        <v>4187</v>
      </c>
      <c r="AF19" s="122">
        <v>17204</v>
      </c>
      <c r="AG19" s="122">
        <v>1208</v>
      </c>
      <c r="AH19" s="122">
        <v>3340</v>
      </c>
      <c r="AI19" s="122">
        <v>4280</v>
      </c>
      <c r="AJ19" s="122">
        <v>146</v>
      </c>
      <c r="AK19" s="122">
        <v>8927</v>
      </c>
      <c r="AL19" s="122">
        <v>1191</v>
      </c>
      <c r="AM19" s="122">
        <v>97</v>
      </c>
      <c r="AN19" s="122">
        <v>848</v>
      </c>
      <c r="AO19" s="122">
        <v>52722</v>
      </c>
      <c r="AP19" s="122">
        <v>3179</v>
      </c>
      <c r="AQ19" s="125" t="s">
        <v>180</v>
      </c>
      <c r="AR19" s="124">
        <v>117405</v>
      </c>
      <c r="AS19" s="112"/>
    </row>
    <row r="20" spans="1:45" s="155" customFormat="1" ht="15" customHeight="1">
      <c r="A20" s="126" t="s">
        <v>170</v>
      </c>
      <c r="B20" s="127" t="s">
        <v>181</v>
      </c>
      <c r="C20" s="128" t="s">
        <v>182</v>
      </c>
      <c r="D20" s="129">
        <v>3.47</v>
      </c>
      <c r="E20" s="130">
        <v>3.42</v>
      </c>
      <c r="F20" s="131">
        <v>3.42</v>
      </c>
      <c r="G20" s="131">
        <v>3.79</v>
      </c>
      <c r="H20" s="131">
        <v>4.38</v>
      </c>
      <c r="I20" s="131">
        <v>3.23</v>
      </c>
      <c r="J20" s="131">
        <v>4.3499999999999996</v>
      </c>
      <c r="K20" s="131">
        <v>3.52</v>
      </c>
      <c r="L20" s="131">
        <v>3.41</v>
      </c>
      <c r="M20" s="131">
        <v>3.8</v>
      </c>
      <c r="N20" s="131">
        <v>3.88</v>
      </c>
      <c r="O20" s="131">
        <v>3.35</v>
      </c>
      <c r="P20" s="131">
        <v>3.23</v>
      </c>
      <c r="Q20" s="131">
        <v>3.08</v>
      </c>
      <c r="R20" s="131">
        <v>3.43</v>
      </c>
      <c r="S20" s="131">
        <v>3.79</v>
      </c>
      <c r="T20" s="131">
        <v>3.64</v>
      </c>
      <c r="U20" s="131">
        <v>3.9</v>
      </c>
      <c r="V20" s="131">
        <v>3.4</v>
      </c>
      <c r="W20" s="131">
        <v>3.36</v>
      </c>
      <c r="X20" s="131">
        <v>3.25</v>
      </c>
      <c r="Y20" s="131">
        <v>4.4800000000000004</v>
      </c>
      <c r="Z20" s="131">
        <v>3.84</v>
      </c>
      <c r="AA20" s="131">
        <v>3.72</v>
      </c>
      <c r="AB20" s="131">
        <v>2.95</v>
      </c>
      <c r="AC20" s="131">
        <v>3.6</v>
      </c>
      <c r="AD20" s="131">
        <v>4.2699999999999996</v>
      </c>
      <c r="AE20" s="131">
        <v>4.28</v>
      </c>
      <c r="AF20" s="131">
        <v>3.62</v>
      </c>
      <c r="AG20" s="131">
        <v>3.44</v>
      </c>
      <c r="AH20" s="131">
        <v>3.36</v>
      </c>
      <c r="AI20" s="131">
        <v>3.77</v>
      </c>
      <c r="AJ20" s="131">
        <v>3.99</v>
      </c>
      <c r="AK20" s="131">
        <v>3.65</v>
      </c>
      <c r="AL20" s="131">
        <v>3.8</v>
      </c>
      <c r="AM20" s="131">
        <v>3.27</v>
      </c>
      <c r="AN20" s="131">
        <v>3.92</v>
      </c>
      <c r="AO20" s="131">
        <v>3.31</v>
      </c>
      <c r="AP20" s="131">
        <v>3.61</v>
      </c>
      <c r="AQ20" s="125" t="s">
        <v>183</v>
      </c>
      <c r="AR20" s="132" t="s">
        <v>184</v>
      </c>
      <c r="AS20" s="133"/>
    </row>
    <row r="21" spans="1:45" ht="15" customHeight="1">
      <c r="A21" t="s">
        <v>170</v>
      </c>
      <c r="B21" s="134" t="s">
        <v>186</v>
      </c>
      <c r="C21" s="135">
        <v>5</v>
      </c>
      <c r="D21" s="120">
        <v>6017</v>
      </c>
      <c r="E21" s="136">
        <v>17</v>
      </c>
      <c r="F21" s="137">
        <v>170</v>
      </c>
      <c r="G21" s="137">
        <v>391</v>
      </c>
      <c r="H21" s="137">
        <v>243</v>
      </c>
      <c r="I21" s="137">
        <v>91</v>
      </c>
      <c r="J21" s="137">
        <v>2</v>
      </c>
      <c r="K21" s="137">
        <v>76</v>
      </c>
      <c r="L21" s="137">
        <v>102</v>
      </c>
      <c r="M21" s="137">
        <v>79</v>
      </c>
      <c r="N21" s="137">
        <v>54</v>
      </c>
      <c r="O21" s="137">
        <v>1510</v>
      </c>
      <c r="P21" s="137">
        <v>114</v>
      </c>
      <c r="Q21" s="137">
        <v>154</v>
      </c>
      <c r="R21" s="137">
        <v>34</v>
      </c>
      <c r="S21" s="137">
        <v>115</v>
      </c>
      <c r="T21" s="137">
        <v>6</v>
      </c>
      <c r="U21" s="137">
        <v>47</v>
      </c>
      <c r="V21" s="137">
        <v>243</v>
      </c>
      <c r="W21" s="137">
        <v>63</v>
      </c>
      <c r="X21" s="137">
        <v>1</v>
      </c>
      <c r="Y21" s="137">
        <v>1</v>
      </c>
      <c r="Z21" s="137">
        <v>6</v>
      </c>
      <c r="AA21" s="137">
        <v>32</v>
      </c>
      <c r="AB21" s="137">
        <v>78</v>
      </c>
      <c r="AC21" s="137">
        <v>9</v>
      </c>
      <c r="AD21" s="137">
        <v>15</v>
      </c>
      <c r="AE21" s="137">
        <v>37</v>
      </c>
      <c r="AF21" s="137">
        <v>661</v>
      </c>
      <c r="AG21" s="137">
        <v>29</v>
      </c>
      <c r="AH21" s="137">
        <v>75</v>
      </c>
      <c r="AI21" s="137">
        <v>134</v>
      </c>
      <c r="AJ21" s="137">
        <v>6</v>
      </c>
      <c r="AK21" s="137">
        <v>101</v>
      </c>
      <c r="AL21" s="137">
        <v>35</v>
      </c>
      <c r="AM21" s="137">
        <v>2</v>
      </c>
      <c r="AN21" s="137">
        <v>33</v>
      </c>
      <c r="AO21" s="137">
        <v>1150</v>
      </c>
      <c r="AP21" s="137">
        <v>101</v>
      </c>
      <c r="AQ21" s="123" t="s">
        <v>174</v>
      </c>
      <c r="AR21" s="138" t="s">
        <v>184</v>
      </c>
      <c r="AS21" s="112"/>
    </row>
    <row r="22" spans="1:45" ht="15" customHeight="1">
      <c r="A22" t="s">
        <v>170</v>
      </c>
      <c r="B22" s="150" t="s">
        <v>186</v>
      </c>
      <c r="C22" s="119">
        <v>4</v>
      </c>
      <c r="D22" s="120">
        <v>12959</v>
      </c>
      <c r="E22" s="121">
        <v>51</v>
      </c>
      <c r="F22" s="122">
        <v>583</v>
      </c>
      <c r="G22" s="122">
        <v>541</v>
      </c>
      <c r="H22" s="122">
        <v>134</v>
      </c>
      <c r="I22" s="122">
        <v>244</v>
      </c>
      <c r="J22" s="122">
        <v>2</v>
      </c>
      <c r="K22" s="122">
        <v>105</v>
      </c>
      <c r="L22" s="122">
        <v>362</v>
      </c>
      <c r="M22" s="122">
        <v>135</v>
      </c>
      <c r="N22" s="122">
        <v>125</v>
      </c>
      <c r="O22" s="122">
        <v>3660</v>
      </c>
      <c r="P22" s="122">
        <v>278</v>
      </c>
      <c r="Q22" s="122">
        <v>537</v>
      </c>
      <c r="R22" s="122">
        <v>75</v>
      </c>
      <c r="S22" s="122">
        <v>143</v>
      </c>
      <c r="T22" s="122">
        <v>9</v>
      </c>
      <c r="U22" s="122">
        <v>42</v>
      </c>
      <c r="V22" s="122">
        <v>319</v>
      </c>
      <c r="W22" s="122">
        <v>157</v>
      </c>
      <c r="X22" s="122">
        <v>1</v>
      </c>
      <c r="Y22" s="122">
        <v>2</v>
      </c>
      <c r="Z22" s="122">
        <v>9</v>
      </c>
      <c r="AA22" s="122">
        <v>21</v>
      </c>
      <c r="AB22" s="122">
        <v>262</v>
      </c>
      <c r="AC22" s="122">
        <v>24</v>
      </c>
      <c r="AD22" s="122">
        <v>16</v>
      </c>
      <c r="AE22" s="122">
        <v>50</v>
      </c>
      <c r="AF22" s="122">
        <v>1168</v>
      </c>
      <c r="AG22" s="122">
        <v>135</v>
      </c>
      <c r="AH22" s="122">
        <v>183</v>
      </c>
      <c r="AI22" s="122">
        <v>280</v>
      </c>
      <c r="AJ22" s="122">
        <v>6</v>
      </c>
      <c r="AK22" s="122">
        <v>186</v>
      </c>
      <c r="AL22" s="122">
        <v>145</v>
      </c>
      <c r="AM22" s="122">
        <v>6</v>
      </c>
      <c r="AN22" s="122">
        <v>93</v>
      </c>
      <c r="AO22" s="122">
        <v>2581</v>
      </c>
      <c r="AP22" s="122">
        <v>289</v>
      </c>
      <c r="AQ22" s="125" t="s">
        <v>175</v>
      </c>
      <c r="AR22" s="124">
        <v>61944</v>
      </c>
      <c r="AS22" s="112"/>
    </row>
    <row r="23" spans="1:45" ht="15" customHeight="1">
      <c r="A23" t="s">
        <v>170</v>
      </c>
      <c r="B23" s="150" t="s">
        <v>186</v>
      </c>
      <c r="C23" s="119">
        <v>3</v>
      </c>
      <c r="D23" s="120">
        <v>24746</v>
      </c>
      <c r="E23" s="121">
        <v>94</v>
      </c>
      <c r="F23" s="122">
        <v>1724</v>
      </c>
      <c r="G23" s="122">
        <v>653</v>
      </c>
      <c r="H23" s="122">
        <v>163</v>
      </c>
      <c r="I23" s="122">
        <v>665</v>
      </c>
      <c r="J23" s="122">
        <v>14</v>
      </c>
      <c r="K23" s="122">
        <v>188</v>
      </c>
      <c r="L23" s="122">
        <v>786</v>
      </c>
      <c r="M23" s="122">
        <v>146</v>
      </c>
      <c r="N23" s="122">
        <v>106</v>
      </c>
      <c r="O23" s="122">
        <v>7483</v>
      </c>
      <c r="P23" s="122">
        <v>877</v>
      </c>
      <c r="Q23" s="122">
        <v>377</v>
      </c>
      <c r="R23" s="122">
        <v>122</v>
      </c>
      <c r="S23" s="122">
        <v>93</v>
      </c>
      <c r="T23" s="122">
        <v>4</v>
      </c>
      <c r="U23" s="122">
        <v>34</v>
      </c>
      <c r="V23" s="122">
        <v>642</v>
      </c>
      <c r="W23" s="122">
        <v>255</v>
      </c>
      <c r="X23" s="122">
        <v>1</v>
      </c>
      <c r="Y23" s="122">
        <v>2</v>
      </c>
      <c r="Z23" s="122">
        <v>16</v>
      </c>
      <c r="AA23" s="122">
        <v>57</v>
      </c>
      <c r="AB23" s="122">
        <v>573</v>
      </c>
      <c r="AC23" s="122">
        <v>44</v>
      </c>
      <c r="AD23" s="122">
        <v>8</v>
      </c>
      <c r="AE23" s="122">
        <v>46</v>
      </c>
      <c r="AF23" s="122">
        <v>1523</v>
      </c>
      <c r="AG23" s="122">
        <v>234</v>
      </c>
      <c r="AH23" s="122">
        <v>1290</v>
      </c>
      <c r="AI23" s="122">
        <v>283</v>
      </c>
      <c r="AJ23" s="122">
        <v>23</v>
      </c>
      <c r="AK23" s="122">
        <v>242</v>
      </c>
      <c r="AL23" s="122">
        <v>238</v>
      </c>
      <c r="AM23" s="122">
        <v>29</v>
      </c>
      <c r="AN23" s="122">
        <v>89</v>
      </c>
      <c r="AO23" s="122">
        <v>5151</v>
      </c>
      <c r="AP23" s="122">
        <v>471</v>
      </c>
      <c r="AQ23" s="125" t="s">
        <v>176</v>
      </c>
      <c r="AR23" s="124" t="s">
        <v>184</v>
      </c>
      <c r="AS23" s="112"/>
    </row>
    <row r="24" spans="1:45" ht="15" customHeight="1">
      <c r="A24" t="s">
        <v>170</v>
      </c>
      <c r="B24" s="150" t="s">
        <v>186</v>
      </c>
      <c r="C24" s="119">
        <v>2</v>
      </c>
      <c r="D24" s="120">
        <v>29648</v>
      </c>
      <c r="E24" s="121">
        <v>110</v>
      </c>
      <c r="F24" s="122">
        <v>2011</v>
      </c>
      <c r="G24" s="122">
        <v>850</v>
      </c>
      <c r="H24" s="122">
        <v>119</v>
      </c>
      <c r="I24" s="122">
        <v>916</v>
      </c>
      <c r="J24" s="122">
        <v>11</v>
      </c>
      <c r="K24" s="122">
        <v>157</v>
      </c>
      <c r="L24" s="122">
        <v>683</v>
      </c>
      <c r="M24" s="122">
        <v>141</v>
      </c>
      <c r="N24" s="122">
        <v>95</v>
      </c>
      <c r="O24" s="122">
        <v>10867</v>
      </c>
      <c r="P24" s="122">
        <v>1278</v>
      </c>
      <c r="Q24" s="122">
        <v>1126</v>
      </c>
      <c r="R24" s="122">
        <v>170</v>
      </c>
      <c r="S24" s="122">
        <v>54</v>
      </c>
      <c r="T24" s="122">
        <v>5</v>
      </c>
      <c r="U24" s="122">
        <v>55</v>
      </c>
      <c r="V24" s="122">
        <v>738</v>
      </c>
      <c r="W24" s="122">
        <v>143</v>
      </c>
      <c r="X24" s="122">
        <v>3</v>
      </c>
      <c r="Y24" s="122" t="s">
        <v>173</v>
      </c>
      <c r="Z24" s="122">
        <v>20</v>
      </c>
      <c r="AA24" s="122">
        <v>58</v>
      </c>
      <c r="AB24" s="122">
        <v>1032</v>
      </c>
      <c r="AC24" s="122">
        <v>36</v>
      </c>
      <c r="AD24" s="122">
        <v>12</v>
      </c>
      <c r="AE24" s="122">
        <v>30</v>
      </c>
      <c r="AF24" s="122">
        <v>827</v>
      </c>
      <c r="AG24" s="122">
        <v>236</v>
      </c>
      <c r="AH24" s="122">
        <v>686</v>
      </c>
      <c r="AI24" s="122">
        <v>223</v>
      </c>
      <c r="AJ24" s="122">
        <v>17</v>
      </c>
      <c r="AK24" s="122">
        <v>371</v>
      </c>
      <c r="AL24" s="122">
        <v>100</v>
      </c>
      <c r="AM24" s="122">
        <v>22</v>
      </c>
      <c r="AN24" s="122">
        <v>44</v>
      </c>
      <c r="AO24" s="122">
        <v>5822</v>
      </c>
      <c r="AP24" s="122">
        <v>580</v>
      </c>
      <c r="AQ24" s="125" t="s">
        <v>177</v>
      </c>
      <c r="AR24" s="124" t="s">
        <v>184</v>
      </c>
      <c r="AS24" s="112"/>
    </row>
    <row r="25" spans="1:45" ht="15" customHeight="1">
      <c r="A25" t="s">
        <v>170</v>
      </c>
      <c r="B25" s="150" t="s">
        <v>186</v>
      </c>
      <c r="C25" s="119">
        <v>1</v>
      </c>
      <c r="D25" s="120">
        <v>32558</v>
      </c>
      <c r="E25" s="121">
        <v>73</v>
      </c>
      <c r="F25" s="122">
        <v>810</v>
      </c>
      <c r="G25" s="122">
        <v>651</v>
      </c>
      <c r="H25" s="122">
        <v>61</v>
      </c>
      <c r="I25" s="122">
        <v>1388</v>
      </c>
      <c r="J25" s="122">
        <v>31</v>
      </c>
      <c r="K25" s="122">
        <v>351</v>
      </c>
      <c r="L25" s="122">
        <v>429</v>
      </c>
      <c r="M25" s="122">
        <v>238</v>
      </c>
      <c r="N25" s="122">
        <v>195</v>
      </c>
      <c r="O25" s="122">
        <v>8238</v>
      </c>
      <c r="P25" s="122">
        <v>893</v>
      </c>
      <c r="Q25" s="122">
        <v>1621</v>
      </c>
      <c r="R25" s="122">
        <v>93</v>
      </c>
      <c r="S25" s="122">
        <v>26</v>
      </c>
      <c r="T25" s="122">
        <v>1</v>
      </c>
      <c r="U25" s="122">
        <v>47</v>
      </c>
      <c r="V25" s="122">
        <v>982</v>
      </c>
      <c r="W25" s="122">
        <v>507</v>
      </c>
      <c r="X25" s="122">
        <v>4</v>
      </c>
      <c r="Y25" s="122">
        <v>1</v>
      </c>
      <c r="Z25" s="122">
        <v>15</v>
      </c>
      <c r="AA25" s="122">
        <v>48</v>
      </c>
      <c r="AB25" s="122">
        <v>1669</v>
      </c>
      <c r="AC25" s="122">
        <v>7</v>
      </c>
      <c r="AD25" s="122">
        <v>12</v>
      </c>
      <c r="AE25" s="122">
        <v>27</v>
      </c>
      <c r="AF25" s="122">
        <v>2267</v>
      </c>
      <c r="AG25" s="122">
        <v>31</v>
      </c>
      <c r="AH25" s="122">
        <v>147</v>
      </c>
      <c r="AI25" s="122">
        <v>87</v>
      </c>
      <c r="AJ25" s="122">
        <v>1</v>
      </c>
      <c r="AK25" s="122">
        <v>538</v>
      </c>
      <c r="AL25" s="122">
        <v>9</v>
      </c>
      <c r="AM25" s="122">
        <v>2</v>
      </c>
      <c r="AN25" s="122">
        <v>11</v>
      </c>
      <c r="AO25" s="122">
        <v>10651</v>
      </c>
      <c r="AP25" s="122">
        <v>396</v>
      </c>
      <c r="AQ25" s="125" t="s">
        <v>178</v>
      </c>
      <c r="AR25" s="124" t="s">
        <v>184</v>
      </c>
      <c r="AS25" s="112"/>
    </row>
    <row r="26" spans="1:45" ht="15" customHeight="1">
      <c r="A26" t="s">
        <v>170</v>
      </c>
      <c r="B26" s="150" t="s">
        <v>186</v>
      </c>
      <c r="C26" s="119" t="s">
        <v>179</v>
      </c>
      <c r="D26" s="120">
        <v>105928</v>
      </c>
      <c r="E26" s="121">
        <v>345</v>
      </c>
      <c r="F26" s="122">
        <v>5298</v>
      </c>
      <c r="G26" s="122">
        <v>3086</v>
      </c>
      <c r="H26" s="122">
        <v>720</v>
      </c>
      <c r="I26" s="122">
        <v>3304</v>
      </c>
      <c r="J26" s="122">
        <v>60</v>
      </c>
      <c r="K26" s="122">
        <v>877</v>
      </c>
      <c r="L26" s="122">
        <v>2362</v>
      </c>
      <c r="M26" s="122">
        <v>739</v>
      </c>
      <c r="N26" s="122">
        <v>575</v>
      </c>
      <c r="O26" s="122">
        <v>31758</v>
      </c>
      <c r="P26" s="122">
        <v>3440</v>
      </c>
      <c r="Q26" s="122">
        <v>3815</v>
      </c>
      <c r="R26" s="122">
        <v>494</v>
      </c>
      <c r="S26" s="122">
        <v>431</v>
      </c>
      <c r="T26" s="122">
        <v>25</v>
      </c>
      <c r="U26" s="122">
        <v>225</v>
      </c>
      <c r="V26" s="122">
        <v>2924</v>
      </c>
      <c r="W26" s="122">
        <v>1125</v>
      </c>
      <c r="X26" s="122">
        <v>10</v>
      </c>
      <c r="Y26" s="122">
        <v>6</v>
      </c>
      <c r="Z26" s="122">
        <v>66</v>
      </c>
      <c r="AA26" s="122">
        <v>216</v>
      </c>
      <c r="AB26" s="122">
        <v>3614</v>
      </c>
      <c r="AC26" s="122">
        <v>120</v>
      </c>
      <c r="AD26" s="122">
        <v>63</v>
      </c>
      <c r="AE26" s="122">
        <v>190</v>
      </c>
      <c r="AF26" s="122">
        <v>6446</v>
      </c>
      <c r="AG26" s="122">
        <v>665</v>
      </c>
      <c r="AH26" s="122">
        <v>2381</v>
      </c>
      <c r="AI26" s="122">
        <v>1007</v>
      </c>
      <c r="AJ26" s="122">
        <v>53</v>
      </c>
      <c r="AK26" s="122">
        <v>1438</v>
      </c>
      <c r="AL26" s="122">
        <v>527</v>
      </c>
      <c r="AM26" s="122">
        <v>61</v>
      </c>
      <c r="AN26" s="122">
        <v>270</v>
      </c>
      <c r="AO26" s="122">
        <v>25355</v>
      </c>
      <c r="AP26" s="122">
        <v>1837</v>
      </c>
      <c r="AQ26" s="125" t="s">
        <v>180</v>
      </c>
      <c r="AR26" s="124">
        <v>61944</v>
      </c>
      <c r="AS26" s="112"/>
    </row>
    <row r="27" spans="1:45" s="155" customFormat="1" ht="15" customHeight="1">
      <c r="A27" s="126" t="s">
        <v>170</v>
      </c>
      <c r="B27" s="127" t="s">
        <v>181</v>
      </c>
      <c r="C27" s="128" t="s">
        <v>182</v>
      </c>
      <c r="D27" s="129">
        <v>2.34</v>
      </c>
      <c r="E27" s="130">
        <v>2.5</v>
      </c>
      <c r="F27" s="131">
        <v>2.4900000000000002</v>
      </c>
      <c r="G27" s="131">
        <v>2.73</v>
      </c>
      <c r="H27" s="131">
        <v>3.53</v>
      </c>
      <c r="I27" s="131">
        <v>2.0099999999999998</v>
      </c>
      <c r="J27" s="131">
        <v>1.88</v>
      </c>
      <c r="K27" s="131">
        <v>2.31</v>
      </c>
      <c r="L27" s="131">
        <v>2.59</v>
      </c>
      <c r="M27" s="131">
        <v>2.56</v>
      </c>
      <c r="N27" s="131">
        <v>2.56</v>
      </c>
      <c r="O27" s="131">
        <v>2.35</v>
      </c>
      <c r="P27" s="131">
        <v>2.2599999999999998</v>
      </c>
      <c r="Q27" s="131">
        <v>2.08</v>
      </c>
      <c r="R27" s="131">
        <v>2.57</v>
      </c>
      <c r="S27" s="131">
        <v>3.62</v>
      </c>
      <c r="T27" s="131">
        <v>3.56</v>
      </c>
      <c r="U27" s="131">
        <v>2.94</v>
      </c>
      <c r="V27" s="131">
        <v>2.35</v>
      </c>
      <c r="W27" s="131">
        <v>2.2200000000000002</v>
      </c>
      <c r="X27" s="131">
        <v>2.2000000000000002</v>
      </c>
      <c r="Y27" s="131">
        <v>3.33</v>
      </c>
      <c r="Z27" s="131">
        <v>2.56</v>
      </c>
      <c r="AA27" s="131">
        <v>2.68</v>
      </c>
      <c r="AB27" s="131">
        <v>1.91</v>
      </c>
      <c r="AC27" s="131">
        <v>2.93</v>
      </c>
      <c r="AD27" s="131">
        <v>3.16</v>
      </c>
      <c r="AE27" s="131">
        <v>3.21</v>
      </c>
      <c r="AF27" s="131">
        <v>2.5499999999999998</v>
      </c>
      <c r="AG27" s="131">
        <v>2.84</v>
      </c>
      <c r="AH27" s="131">
        <v>2.73</v>
      </c>
      <c r="AI27" s="131">
        <v>3.15</v>
      </c>
      <c r="AJ27" s="131">
        <v>2.98</v>
      </c>
      <c r="AK27" s="131">
        <v>2.2599999999999998</v>
      </c>
      <c r="AL27" s="131">
        <v>3.18</v>
      </c>
      <c r="AM27" s="131">
        <v>2.74</v>
      </c>
      <c r="AN27" s="131">
        <v>3.34</v>
      </c>
      <c r="AO27" s="131">
        <v>2.12</v>
      </c>
      <c r="AP27" s="131">
        <v>2.52</v>
      </c>
      <c r="AQ27" s="125" t="s">
        <v>183</v>
      </c>
      <c r="AR27" s="132" t="s">
        <v>184</v>
      </c>
      <c r="AS27" s="133"/>
    </row>
    <row r="28" spans="1:45" ht="15" customHeight="1">
      <c r="A28" t="s">
        <v>170</v>
      </c>
      <c r="B28" s="134" t="s">
        <v>187</v>
      </c>
      <c r="C28" s="135">
        <v>5</v>
      </c>
      <c r="D28" s="120">
        <v>42996</v>
      </c>
      <c r="E28" s="136">
        <v>200</v>
      </c>
      <c r="F28" s="137">
        <v>624</v>
      </c>
      <c r="G28" s="137">
        <v>1970</v>
      </c>
      <c r="H28" s="137">
        <v>1031</v>
      </c>
      <c r="I28" s="137">
        <v>475</v>
      </c>
      <c r="J28" s="137">
        <v>14</v>
      </c>
      <c r="K28" s="137">
        <v>356</v>
      </c>
      <c r="L28" s="137">
        <v>464</v>
      </c>
      <c r="M28" s="137">
        <v>297</v>
      </c>
      <c r="N28" s="137">
        <v>170</v>
      </c>
      <c r="O28" s="137">
        <v>6532</v>
      </c>
      <c r="P28" s="137">
        <v>544</v>
      </c>
      <c r="Q28" s="137">
        <v>730</v>
      </c>
      <c r="R28" s="137">
        <v>157</v>
      </c>
      <c r="S28" s="137">
        <v>142</v>
      </c>
      <c r="T28" s="137">
        <v>22</v>
      </c>
      <c r="U28" s="137">
        <v>119</v>
      </c>
      <c r="V28" s="137">
        <v>768</v>
      </c>
      <c r="W28" s="137">
        <v>229</v>
      </c>
      <c r="X28" s="137">
        <v>21</v>
      </c>
      <c r="Y28" s="137">
        <v>13</v>
      </c>
      <c r="Z28" s="137">
        <v>21</v>
      </c>
      <c r="AA28" s="137">
        <v>130</v>
      </c>
      <c r="AB28" s="137">
        <v>483</v>
      </c>
      <c r="AC28" s="137">
        <v>72</v>
      </c>
      <c r="AD28" s="137">
        <v>68</v>
      </c>
      <c r="AE28" s="137">
        <v>276</v>
      </c>
      <c r="AF28" s="137">
        <v>2457</v>
      </c>
      <c r="AG28" s="137">
        <v>99</v>
      </c>
      <c r="AH28" s="137">
        <v>180</v>
      </c>
      <c r="AI28" s="137">
        <v>16352</v>
      </c>
      <c r="AJ28" s="137">
        <v>1141</v>
      </c>
      <c r="AK28" s="137">
        <v>539</v>
      </c>
      <c r="AL28" s="137">
        <v>206</v>
      </c>
      <c r="AM28" s="137">
        <v>11</v>
      </c>
      <c r="AN28" s="137">
        <v>145</v>
      </c>
      <c r="AO28" s="137">
        <v>5739</v>
      </c>
      <c r="AP28" s="137">
        <v>199</v>
      </c>
      <c r="AQ28" s="123" t="s">
        <v>174</v>
      </c>
      <c r="AR28" s="138" t="s">
        <v>184</v>
      </c>
      <c r="AS28" s="112"/>
    </row>
    <row r="29" spans="1:45" ht="15" customHeight="1">
      <c r="A29" t="s">
        <v>170</v>
      </c>
      <c r="B29" s="150" t="s">
        <v>187</v>
      </c>
      <c r="C29" s="119">
        <v>4</v>
      </c>
      <c r="D29" s="120">
        <v>65450</v>
      </c>
      <c r="E29" s="121">
        <v>334</v>
      </c>
      <c r="F29" s="122">
        <v>2159</v>
      </c>
      <c r="G29" s="122">
        <v>2172</v>
      </c>
      <c r="H29" s="122">
        <v>443</v>
      </c>
      <c r="I29" s="122">
        <v>1003</v>
      </c>
      <c r="J29" s="122">
        <v>7</v>
      </c>
      <c r="K29" s="122">
        <v>451</v>
      </c>
      <c r="L29" s="122">
        <v>1209</v>
      </c>
      <c r="M29" s="122">
        <v>553</v>
      </c>
      <c r="N29" s="122">
        <v>332</v>
      </c>
      <c r="O29" s="122">
        <v>13778</v>
      </c>
      <c r="P29" s="122">
        <v>1223</v>
      </c>
      <c r="Q29" s="122">
        <v>2556</v>
      </c>
      <c r="R29" s="122">
        <v>258</v>
      </c>
      <c r="S29" s="122">
        <v>217</v>
      </c>
      <c r="T29" s="122">
        <v>25</v>
      </c>
      <c r="U29" s="122">
        <v>131</v>
      </c>
      <c r="V29" s="122">
        <v>840</v>
      </c>
      <c r="W29" s="122">
        <v>481</v>
      </c>
      <c r="X29" s="122">
        <v>25</v>
      </c>
      <c r="Y29" s="122">
        <v>5</v>
      </c>
      <c r="Z29" s="122">
        <v>25</v>
      </c>
      <c r="AA29" s="122">
        <v>120</v>
      </c>
      <c r="AB29" s="122">
        <v>1458</v>
      </c>
      <c r="AC29" s="122">
        <v>114</v>
      </c>
      <c r="AD29" s="122">
        <v>42</v>
      </c>
      <c r="AE29" s="122">
        <v>220</v>
      </c>
      <c r="AF29" s="122">
        <v>3955</v>
      </c>
      <c r="AG29" s="122">
        <v>424</v>
      </c>
      <c r="AH29" s="122">
        <v>488</v>
      </c>
      <c r="AI29" s="122">
        <v>15719</v>
      </c>
      <c r="AJ29" s="122">
        <v>1340</v>
      </c>
      <c r="AK29" s="122">
        <v>796</v>
      </c>
      <c r="AL29" s="122">
        <v>747</v>
      </c>
      <c r="AM29" s="122">
        <v>51</v>
      </c>
      <c r="AN29" s="122">
        <v>478</v>
      </c>
      <c r="AO29" s="122">
        <v>10735</v>
      </c>
      <c r="AP29" s="122">
        <v>536</v>
      </c>
      <c r="AQ29" s="125" t="s">
        <v>175</v>
      </c>
      <c r="AR29" s="124">
        <v>208615</v>
      </c>
      <c r="AS29" s="112"/>
    </row>
    <row r="30" spans="1:45" ht="15" customHeight="1">
      <c r="A30" t="s">
        <v>170</v>
      </c>
      <c r="B30" s="150" t="s">
        <v>187</v>
      </c>
      <c r="C30" s="119">
        <v>3</v>
      </c>
      <c r="D30" s="120">
        <v>93184</v>
      </c>
      <c r="E30" s="121">
        <v>493</v>
      </c>
      <c r="F30" s="122">
        <v>5660</v>
      </c>
      <c r="G30" s="122">
        <v>2327</v>
      </c>
      <c r="H30" s="122">
        <v>517</v>
      </c>
      <c r="I30" s="122">
        <v>2244</v>
      </c>
      <c r="J30" s="122">
        <v>26</v>
      </c>
      <c r="K30" s="122">
        <v>595</v>
      </c>
      <c r="L30" s="122">
        <v>2444</v>
      </c>
      <c r="M30" s="122">
        <v>476</v>
      </c>
      <c r="N30" s="122">
        <v>244</v>
      </c>
      <c r="O30" s="122">
        <v>25789</v>
      </c>
      <c r="P30" s="122">
        <v>3057</v>
      </c>
      <c r="Q30" s="122">
        <v>1460</v>
      </c>
      <c r="R30" s="122">
        <v>374</v>
      </c>
      <c r="S30" s="122">
        <v>229</v>
      </c>
      <c r="T30" s="122">
        <v>11</v>
      </c>
      <c r="U30" s="122">
        <v>101</v>
      </c>
      <c r="V30" s="122">
        <v>1429</v>
      </c>
      <c r="W30" s="122">
        <v>565</v>
      </c>
      <c r="X30" s="122">
        <v>26</v>
      </c>
      <c r="Y30" s="122">
        <v>8</v>
      </c>
      <c r="Z30" s="122">
        <v>49</v>
      </c>
      <c r="AA30" s="122">
        <v>226</v>
      </c>
      <c r="AB30" s="122">
        <v>2633</v>
      </c>
      <c r="AC30" s="122">
        <v>218</v>
      </c>
      <c r="AD30" s="122">
        <v>25</v>
      </c>
      <c r="AE30" s="122">
        <v>170</v>
      </c>
      <c r="AF30" s="122">
        <v>4768</v>
      </c>
      <c r="AG30" s="122">
        <v>482</v>
      </c>
      <c r="AH30" s="122">
        <v>2920</v>
      </c>
      <c r="AI30" s="122">
        <v>7970</v>
      </c>
      <c r="AJ30" s="122">
        <v>2913</v>
      </c>
      <c r="AK30" s="122">
        <v>1016</v>
      </c>
      <c r="AL30" s="122">
        <v>1037</v>
      </c>
      <c r="AM30" s="122">
        <v>68</v>
      </c>
      <c r="AN30" s="122">
        <v>455</v>
      </c>
      <c r="AO30" s="122">
        <v>19281</v>
      </c>
      <c r="AP30" s="122">
        <v>878</v>
      </c>
      <c r="AQ30" s="125" t="s">
        <v>176</v>
      </c>
      <c r="AR30" s="124" t="s">
        <v>184</v>
      </c>
      <c r="AS30" s="112"/>
    </row>
    <row r="31" spans="1:45" ht="15" customHeight="1">
      <c r="A31" t="s">
        <v>170</v>
      </c>
      <c r="B31" s="150" t="s">
        <v>187</v>
      </c>
      <c r="C31" s="119">
        <v>2</v>
      </c>
      <c r="D31" s="120">
        <v>91114</v>
      </c>
      <c r="E31" s="121">
        <v>469</v>
      </c>
      <c r="F31" s="122">
        <v>5893</v>
      </c>
      <c r="G31" s="122">
        <v>2996</v>
      </c>
      <c r="H31" s="122">
        <v>387</v>
      </c>
      <c r="I31" s="122">
        <v>2837</v>
      </c>
      <c r="J31" s="122">
        <v>13</v>
      </c>
      <c r="K31" s="122">
        <v>431</v>
      </c>
      <c r="L31" s="122">
        <v>1607</v>
      </c>
      <c r="M31" s="122">
        <v>477</v>
      </c>
      <c r="N31" s="122">
        <v>249</v>
      </c>
      <c r="O31" s="122">
        <v>31344</v>
      </c>
      <c r="P31" s="122">
        <v>3378</v>
      </c>
      <c r="Q31" s="122">
        <v>3753</v>
      </c>
      <c r="R31" s="122">
        <v>548</v>
      </c>
      <c r="S31" s="122">
        <v>96</v>
      </c>
      <c r="T31" s="122">
        <v>10</v>
      </c>
      <c r="U31" s="122">
        <v>106</v>
      </c>
      <c r="V31" s="122">
        <v>1383</v>
      </c>
      <c r="W31" s="122">
        <v>306</v>
      </c>
      <c r="X31" s="122">
        <v>20</v>
      </c>
      <c r="Y31" s="122">
        <v>4</v>
      </c>
      <c r="Z31" s="122">
        <v>18</v>
      </c>
      <c r="AA31" s="122">
        <v>262</v>
      </c>
      <c r="AB31" s="122">
        <v>4318</v>
      </c>
      <c r="AC31" s="122">
        <v>152</v>
      </c>
      <c r="AD31" s="122">
        <v>37</v>
      </c>
      <c r="AE31" s="122">
        <v>123</v>
      </c>
      <c r="AF31" s="122">
        <v>2380</v>
      </c>
      <c r="AG31" s="122">
        <v>454</v>
      </c>
      <c r="AH31" s="122">
        <v>1166</v>
      </c>
      <c r="AI31" s="122">
        <v>2494</v>
      </c>
      <c r="AJ31" s="122">
        <v>1526</v>
      </c>
      <c r="AK31" s="122">
        <v>1327</v>
      </c>
      <c r="AL31" s="122">
        <v>331</v>
      </c>
      <c r="AM31" s="122">
        <v>63</v>
      </c>
      <c r="AN31" s="122">
        <v>175</v>
      </c>
      <c r="AO31" s="122">
        <v>19075</v>
      </c>
      <c r="AP31" s="122">
        <v>906</v>
      </c>
      <c r="AQ31" s="125" t="s">
        <v>177</v>
      </c>
      <c r="AR31" s="124" t="s">
        <v>184</v>
      </c>
      <c r="AS31" s="112"/>
    </row>
    <row r="32" spans="1:45" ht="15" customHeight="1">
      <c r="A32" t="s">
        <v>170</v>
      </c>
      <c r="B32" s="150" t="s">
        <v>187</v>
      </c>
      <c r="C32" s="119">
        <v>1</v>
      </c>
      <c r="D32" s="120">
        <v>86018</v>
      </c>
      <c r="E32" s="121">
        <v>276</v>
      </c>
      <c r="F32" s="122">
        <v>2285</v>
      </c>
      <c r="G32" s="122">
        <v>2071</v>
      </c>
      <c r="H32" s="122">
        <v>129</v>
      </c>
      <c r="I32" s="122">
        <v>4143</v>
      </c>
      <c r="J32" s="122">
        <v>12</v>
      </c>
      <c r="K32" s="122">
        <v>845</v>
      </c>
      <c r="L32" s="122">
        <v>699</v>
      </c>
      <c r="M32" s="122">
        <v>852</v>
      </c>
      <c r="N32" s="122">
        <v>501</v>
      </c>
      <c r="O32" s="122">
        <v>19260</v>
      </c>
      <c r="P32" s="122">
        <v>1796</v>
      </c>
      <c r="Q32" s="122">
        <v>4728</v>
      </c>
      <c r="R32" s="122">
        <v>243</v>
      </c>
      <c r="S32" s="122">
        <v>51</v>
      </c>
      <c r="T32" s="122">
        <v>5</v>
      </c>
      <c r="U32" s="122">
        <v>92</v>
      </c>
      <c r="V32" s="122">
        <v>1710</v>
      </c>
      <c r="W32" s="122">
        <v>862</v>
      </c>
      <c r="X32" s="122">
        <v>2</v>
      </c>
      <c r="Y32" s="122">
        <v>7</v>
      </c>
      <c r="Z32" s="122">
        <v>29</v>
      </c>
      <c r="AA32" s="122">
        <v>155</v>
      </c>
      <c r="AB32" s="122">
        <v>6970</v>
      </c>
      <c r="AC32" s="122">
        <v>47</v>
      </c>
      <c r="AD32" s="122">
        <v>36</v>
      </c>
      <c r="AE32" s="122">
        <v>155</v>
      </c>
      <c r="AF32" s="122">
        <v>6024</v>
      </c>
      <c r="AG32" s="122">
        <v>42</v>
      </c>
      <c r="AH32" s="122">
        <v>159</v>
      </c>
      <c r="AI32" s="122">
        <v>225</v>
      </c>
      <c r="AJ32" s="122">
        <v>302</v>
      </c>
      <c r="AK32" s="122">
        <v>1487</v>
      </c>
      <c r="AL32" s="122">
        <v>31</v>
      </c>
      <c r="AM32" s="122">
        <v>24</v>
      </c>
      <c r="AN32" s="122">
        <v>24</v>
      </c>
      <c r="AO32" s="122">
        <v>29222</v>
      </c>
      <c r="AP32" s="122">
        <v>517</v>
      </c>
      <c r="AQ32" s="125" t="s">
        <v>178</v>
      </c>
      <c r="AR32" s="124" t="s">
        <v>184</v>
      </c>
      <c r="AS32" s="112"/>
    </row>
    <row r="33" spans="1:45" ht="15" customHeight="1">
      <c r="A33" t="s">
        <v>170</v>
      </c>
      <c r="B33" s="150" t="s">
        <v>187</v>
      </c>
      <c r="C33" s="119" t="s">
        <v>179</v>
      </c>
      <c r="D33" s="120">
        <v>378762</v>
      </c>
      <c r="E33" s="121">
        <v>1772</v>
      </c>
      <c r="F33" s="122">
        <v>16621</v>
      </c>
      <c r="G33" s="122">
        <v>11536</v>
      </c>
      <c r="H33" s="122">
        <v>2507</v>
      </c>
      <c r="I33" s="122">
        <v>10702</v>
      </c>
      <c r="J33" s="122">
        <v>72</v>
      </c>
      <c r="K33" s="122">
        <v>2678</v>
      </c>
      <c r="L33" s="122">
        <v>6423</v>
      </c>
      <c r="M33" s="122">
        <v>2655</v>
      </c>
      <c r="N33" s="122">
        <v>1496</v>
      </c>
      <c r="O33" s="122">
        <v>96703</v>
      </c>
      <c r="P33" s="122">
        <v>9998</v>
      </c>
      <c r="Q33" s="122">
        <v>13227</v>
      </c>
      <c r="R33" s="122">
        <v>1580</v>
      </c>
      <c r="S33" s="122">
        <v>735</v>
      </c>
      <c r="T33" s="122">
        <v>73</v>
      </c>
      <c r="U33" s="122">
        <v>549</v>
      </c>
      <c r="V33" s="122">
        <v>6130</v>
      </c>
      <c r="W33" s="122">
        <v>2443</v>
      </c>
      <c r="X33" s="122">
        <v>94</v>
      </c>
      <c r="Y33" s="122">
        <v>37</v>
      </c>
      <c r="Z33" s="122">
        <v>142</v>
      </c>
      <c r="AA33" s="122">
        <v>893</v>
      </c>
      <c r="AB33" s="122">
        <v>15862</v>
      </c>
      <c r="AC33" s="122">
        <v>603</v>
      </c>
      <c r="AD33" s="122">
        <v>208</v>
      </c>
      <c r="AE33" s="122">
        <v>944</v>
      </c>
      <c r="AF33" s="122">
        <v>19584</v>
      </c>
      <c r="AG33" s="122">
        <v>1501</v>
      </c>
      <c r="AH33" s="122">
        <v>4913</v>
      </c>
      <c r="AI33" s="122">
        <v>42760</v>
      </c>
      <c r="AJ33" s="122">
        <v>7222</v>
      </c>
      <c r="AK33" s="122">
        <v>5165</v>
      </c>
      <c r="AL33" s="122">
        <v>2352</v>
      </c>
      <c r="AM33" s="122">
        <v>217</v>
      </c>
      <c r="AN33" s="122">
        <v>1277</v>
      </c>
      <c r="AO33" s="122">
        <v>84052</v>
      </c>
      <c r="AP33" s="122">
        <v>3036</v>
      </c>
      <c r="AQ33" s="125" t="s">
        <v>180</v>
      </c>
      <c r="AR33" s="124">
        <v>208615</v>
      </c>
      <c r="AS33" s="112"/>
    </row>
    <row r="34" spans="1:45" s="155" customFormat="1" ht="15" customHeight="1">
      <c r="A34" s="126" t="s">
        <v>170</v>
      </c>
      <c r="B34" s="127" t="s">
        <v>181</v>
      </c>
      <c r="C34" s="128" t="s">
        <v>182</v>
      </c>
      <c r="D34" s="129">
        <v>2.71</v>
      </c>
      <c r="E34" s="130">
        <v>2.84</v>
      </c>
      <c r="F34" s="131">
        <v>2.58</v>
      </c>
      <c r="G34" s="131">
        <v>2.91</v>
      </c>
      <c r="H34" s="131">
        <v>3.74</v>
      </c>
      <c r="I34" s="131">
        <v>2.14</v>
      </c>
      <c r="J34" s="131">
        <v>2.97</v>
      </c>
      <c r="K34" s="131">
        <v>2.64</v>
      </c>
      <c r="L34" s="131">
        <v>2.86</v>
      </c>
      <c r="M34" s="131">
        <v>2.61</v>
      </c>
      <c r="N34" s="131">
        <v>2.61</v>
      </c>
      <c r="O34" s="131">
        <v>2.56</v>
      </c>
      <c r="P34" s="131">
        <v>2.5299999999999998</v>
      </c>
      <c r="Q34" s="131">
        <v>2.2999999999999998</v>
      </c>
      <c r="R34" s="131">
        <v>2.71</v>
      </c>
      <c r="S34" s="131">
        <v>3.41</v>
      </c>
      <c r="T34" s="131">
        <v>3.67</v>
      </c>
      <c r="U34" s="131">
        <v>3.14</v>
      </c>
      <c r="V34" s="131">
        <v>2.6</v>
      </c>
      <c r="W34" s="131">
        <v>2.5499999999999998</v>
      </c>
      <c r="X34" s="131">
        <v>3.46</v>
      </c>
      <c r="Y34" s="131">
        <v>3.35</v>
      </c>
      <c r="Z34" s="131">
        <v>2.94</v>
      </c>
      <c r="AA34" s="131">
        <v>2.78</v>
      </c>
      <c r="AB34" s="131">
        <v>2</v>
      </c>
      <c r="AC34" s="131">
        <v>3.02</v>
      </c>
      <c r="AD34" s="131">
        <v>3.33</v>
      </c>
      <c r="AE34" s="131">
        <v>3.36</v>
      </c>
      <c r="AF34" s="131">
        <v>2.72</v>
      </c>
      <c r="AG34" s="131">
        <v>3.06</v>
      </c>
      <c r="AH34" s="131">
        <v>2.87</v>
      </c>
      <c r="AI34" s="131">
        <v>4.0599999999999996</v>
      </c>
      <c r="AJ34" s="131">
        <v>3.21</v>
      </c>
      <c r="AK34" s="131">
        <v>2.5299999999999998</v>
      </c>
      <c r="AL34" s="131">
        <v>3.33</v>
      </c>
      <c r="AM34" s="131">
        <v>2.82</v>
      </c>
      <c r="AN34" s="131">
        <v>3.43</v>
      </c>
      <c r="AO34" s="131">
        <v>2.34</v>
      </c>
      <c r="AP34" s="131">
        <v>2.67</v>
      </c>
      <c r="AQ34" s="125" t="s">
        <v>183</v>
      </c>
      <c r="AR34" s="132" t="s">
        <v>184</v>
      </c>
      <c r="AS34" s="133"/>
    </row>
    <row r="35" spans="1:45" ht="15" customHeight="1">
      <c r="A35" t="s">
        <v>170</v>
      </c>
      <c r="B35" s="134" t="s">
        <v>188</v>
      </c>
      <c r="C35" s="135">
        <v>5</v>
      </c>
      <c r="D35" s="120">
        <v>271</v>
      </c>
      <c r="E35" s="136" t="s">
        <v>173</v>
      </c>
      <c r="F35" s="137">
        <v>8</v>
      </c>
      <c r="G35" s="137">
        <v>19</v>
      </c>
      <c r="H35" s="137">
        <v>21</v>
      </c>
      <c r="I35" s="137">
        <v>4</v>
      </c>
      <c r="J35" s="137" t="s">
        <v>172</v>
      </c>
      <c r="K35" s="137">
        <v>3</v>
      </c>
      <c r="L35" s="137">
        <v>10</v>
      </c>
      <c r="M35" s="137">
        <v>6</v>
      </c>
      <c r="N35" s="137">
        <v>6</v>
      </c>
      <c r="O35" s="137">
        <v>59</v>
      </c>
      <c r="P35" s="137">
        <v>1</v>
      </c>
      <c r="Q35" s="137">
        <v>7</v>
      </c>
      <c r="R35" s="137" t="s">
        <v>173</v>
      </c>
      <c r="S35" s="137">
        <v>2</v>
      </c>
      <c r="T35" s="137" t="s">
        <v>172</v>
      </c>
      <c r="U35" s="137">
        <v>2</v>
      </c>
      <c r="V35" s="137">
        <v>6</v>
      </c>
      <c r="W35" s="137">
        <v>2</v>
      </c>
      <c r="X35" s="137" t="s">
        <v>173</v>
      </c>
      <c r="Y35" s="137" t="s">
        <v>172</v>
      </c>
      <c r="Z35" s="137" t="s">
        <v>172</v>
      </c>
      <c r="AA35" s="137" t="s">
        <v>173</v>
      </c>
      <c r="AB35" s="137">
        <v>8</v>
      </c>
      <c r="AC35" s="137" t="s">
        <v>173</v>
      </c>
      <c r="AD35" s="137" t="s">
        <v>172</v>
      </c>
      <c r="AE35" s="137">
        <v>5</v>
      </c>
      <c r="AF35" s="137">
        <v>24</v>
      </c>
      <c r="AG35" s="137" t="s">
        <v>172</v>
      </c>
      <c r="AH35" s="137">
        <v>1</v>
      </c>
      <c r="AI35" s="137">
        <v>10</v>
      </c>
      <c r="AJ35" s="137" t="s">
        <v>172</v>
      </c>
      <c r="AK35" s="137">
        <v>4</v>
      </c>
      <c r="AL35" s="137">
        <v>1</v>
      </c>
      <c r="AM35" s="137" t="s">
        <v>173</v>
      </c>
      <c r="AN35" s="137">
        <v>3</v>
      </c>
      <c r="AO35" s="137">
        <v>55</v>
      </c>
      <c r="AP35" s="137">
        <v>1</v>
      </c>
      <c r="AQ35" s="123" t="s">
        <v>174</v>
      </c>
      <c r="AR35" s="138" t="s">
        <v>184</v>
      </c>
      <c r="AS35" s="112"/>
    </row>
    <row r="36" spans="1:45" ht="15" customHeight="1">
      <c r="A36" t="s">
        <v>170</v>
      </c>
      <c r="B36" s="150" t="s">
        <v>188</v>
      </c>
      <c r="C36" s="119">
        <v>4</v>
      </c>
      <c r="D36" s="120">
        <v>459</v>
      </c>
      <c r="E36" s="121" t="s">
        <v>173</v>
      </c>
      <c r="F36" s="122">
        <v>23</v>
      </c>
      <c r="G36" s="122">
        <v>29</v>
      </c>
      <c r="H36" s="122">
        <v>8</v>
      </c>
      <c r="I36" s="122">
        <v>11</v>
      </c>
      <c r="J36" s="122" t="s">
        <v>172</v>
      </c>
      <c r="K36" s="122">
        <v>8</v>
      </c>
      <c r="L36" s="122">
        <v>8</v>
      </c>
      <c r="M36" s="122">
        <v>3</v>
      </c>
      <c r="N36" s="122">
        <v>6</v>
      </c>
      <c r="O36" s="122">
        <v>109</v>
      </c>
      <c r="P36" s="122">
        <v>9</v>
      </c>
      <c r="Q36" s="122">
        <v>38</v>
      </c>
      <c r="R36" s="122">
        <v>2</v>
      </c>
      <c r="S36" s="122">
        <v>1</v>
      </c>
      <c r="T36" s="122" t="s">
        <v>172</v>
      </c>
      <c r="U36" s="122">
        <v>2</v>
      </c>
      <c r="V36" s="122">
        <v>15</v>
      </c>
      <c r="W36" s="122">
        <v>3</v>
      </c>
      <c r="X36" s="122" t="s">
        <v>173</v>
      </c>
      <c r="Y36" s="122" t="s">
        <v>172</v>
      </c>
      <c r="Z36" s="122" t="s">
        <v>172</v>
      </c>
      <c r="AA36" s="122">
        <v>4</v>
      </c>
      <c r="AB36" s="122">
        <v>16</v>
      </c>
      <c r="AC36" s="122">
        <v>1</v>
      </c>
      <c r="AD36" s="122" t="s">
        <v>172</v>
      </c>
      <c r="AE36" s="122">
        <v>3</v>
      </c>
      <c r="AF36" s="122">
        <v>34</v>
      </c>
      <c r="AG36" s="122" t="s">
        <v>172</v>
      </c>
      <c r="AH36" s="122">
        <v>7</v>
      </c>
      <c r="AI36" s="122">
        <v>12</v>
      </c>
      <c r="AJ36" s="122" t="s">
        <v>172</v>
      </c>
      <c r="AK36" s="122">
        <v>10</v>
      </c>
      <c r="AL36" s="122">
        <v>3</v>
      </c>
      <c r="AM36" s="122" t="s">
        <v>173</v>
      </c>
      <c r="AN36" s="122">
        <v>4</v>
      </c>
      <c r="AO36" s="122">
        <v>81</v>
      </c>
      <c r="AP36" s="122">
        <v>5</v>
      </c>
      <c r="AQ36" s="125" t="s">
        <v>175</v>
      </c>
      <c r="AR36" s="124">
        <v>1568</v>
      </c>
      <c r="AS36" s="112"/>
    </row>
    <row r="37" spans="1:45" ht="15" customHeight="1">
      <c r="A37" t="s">
        <v>170</v>
      </c>
      <c r="B37" s="150" t="s">
        <v>188</v>
      </c>
      <c r="C37" s="119">
        <v>3</v>
      </c>
      <c r="D37" s="120">
        <v>715</v>
      </c>
      <c r="E37" s="121">
        <v>3</v>
      </c>
      <c r="F37" s="122">
        <v>55</v>
      </c>
      <c r="G37" s="122">
        <v>12</v>
      </c>
      <c r="H37" s="122">
        <v>7</v>
      </c>
      <c r="I37" s="122">
        <v>21</v>
      </c>
      <c r="J37" s="122" t="s">
        <v>172</v>
      </c>
      <c r="K37" s="122">
        <v>6</v>
      </c>
      <c r="L37" s="122">
        <v>25</v>
      </c>
      <c r="M37" s="122">
        <v>2</v>
      </c>
      <c r="N37" s="122">
        <v>3</v>
      </c>
      <c r="O37" s="122">
        <v>225</v>
      </c>
      <c r="P37" s="122">
        <v>27</v>
      </c>
      <c r="Q37" s="122">
        <v>16</v>
      </c>
      <c r="R37" s="122">
        <v>5</v>
      </c>
      <c r="S37" s="122">
        <v>1</v>
      </c>
      <c r="T37" s="122" t="s">
        <v>172</v>
      </c>
      <c r="U37" s="122">
        <v>1</v>
      </c>
      <c r="V37" s="122">
        <v>16</v>
      </c>
      <c r="W37" s="122">
        <v>3</v>
      </c>
      <c r="X37" s="122" t="s">
        <v>173</v>
      </c>
      <c r="Y37" s="122" t="s">
        <v>172</v>
      </c>
      <c r="Z37" s="122" t="s">
        <v>172</v>
      </c>
      <c r="AA37" s="122">
        <v>2</v>
      </c>
      <c r="AB37" s="122">
        <v>27</v>
      </c>
      <c r="AC37" s="122">
        <v>2</v>
      </c>
      <c r="AD37" s="122" t="s">
        <v>172</v>
      </c>
      <c r="AE37" s="122" t="s">
        <v>173</v>
      </c>
      <c r="AF37" s="122">
        <v>43</v>
      </c>
      <c r="AG37" s="122" t="s">
        <v>172</v>
      </c>
      <c r="AH37" s="122">
        <v>20</v>
      </c>
      <c r="AI37" s="122">
        <v>9</v>
      </c>
      <c r="AJ37" s="122" t="s">
        <v>172</v>
      </c>
      <c r="AK37" s="122">
        <v>11</v>
      </c>
      <c r="AL37" s="122">
        <v>7</v>
      </c>
      <c r="AM37" s="122" t="s">
        <v>173</v>
      </c>
      <c r="AN37" s="122">
        <v>2</v>
      </c>
      <c r="AO37" s="122">
        <v>145</v>
      </c>
      <c r="AP37" s="122">
        <v>13</v>
      </c>
      <c r="AQ37" s="125" t="s">
        <v>176</v>
      </c>
      <c r="AR37" s="124" t="s">
        <v>184</v>
      </c>
      <c r="AS37" s="112"/>
    </row>
    <row r="38" spans="1:45" ht="15" customHeight="1">
      <c r="A38" t="s">
        <v>170</v>
      </c>
      <c r="B38" s="150" t="s">
        <v>188</v>
      </c>
      <c r="C38" s="119">
        <v>2</v>
      </c>
      <c r="D38" s="120">
        <v>747</v>
      </c>
      <c r="E38" s="121">
        <v>2</v>
      </c>
      <c r="F38" s="122">
        <v>59</v>
      </c>
      <c r="G38" s="122">
        <v>30</v>
      </c>
      <c r="H38" s="122">
        <v>3</v>
      </c>
      <c r="I38" s="122">
        <v>28</v>
      </c>
      <c r="J38" s="122" t="s">
        <v>172</v>
      </c>
      <c r="K38" s="122">
        <v>4</v>
      </c>
      <c r="L38" s="122">
        <v>15</v>
      </c>
      <c r="M38" s="122">
        <v>3</v>
      </c>
      <c r="N38" s="122">
        <v>4</v>
      </c>
      <c r="O38" s="122">
        <v>258</v>
      </c>
      <c r="P38" s="122">
        <v>30</v>
      </c>
      <c r="Q38" s="122">
        <v>33</v>
      </c>
      <c r="R38" s="122">
        <v>5</v>
      </c>
      <c r="S38" s="122" t="s">
        <v>173</v>
      </c>
      <c r="T38" s="122" t="s">
        <v>172</v>
      </c>
      <c r="U38" s="122" t="s">
        <v>173</v>
      </c>
      <c r="V38" s="122">
        <v>16</v>
      </c>
      <c r="W38" s="122">
        <v>4</v>
      </c>
      <c r="X38" s="122" t="s">
        <v>173</v>
      </c>
      <c r="Y38" s="122" t="s">
        <v>172</v>
      </c>
      <c r="Z38" s="122" t="s">
        <v>172</v>
      </c>
      <c r="AA38" s="122">
        <v>1</v>
      </c>
      <c r="AB38" s="122">
        <v>22</v>
      </c>
      <c r="AC38" s="122">
        <v>2</v>
      </c>
      <c r="AD38" s="122" t="s">
        <v>172</v>
      </c>
      <c r="AE38" s="122" t="s">
        <v>173</v>
      </c>
      <c r="AF38" s="122">
        <v>24</v>
      </c>
      <c r="AG38" s="122" t="s">
        <v>172</v>
      </c>
      <c r="AH38" s="122">
        <v>12</v>
      </c>
      <c r="AI38" s="122">
        <v>2</v>
      </c>
      <c r="AJ38" s="122" t="s">
        <v>172</v>
      </c>
      <c r="AK38" s="122">
        <v>14</v>
      </c>
      <c r="AL38" s="122">
        <v>2</v>
      </c>
      <c r="AM38" s="122" t="s">
        <v>173</v>
      </c>
      <c r="AN38" s="122" t="s">
        <v>173</v>
      </c>
      <c r="AO38" s="122">
        <v>162</v>
      </c>
      <c r="AP38" s="122">
        <v>11</v>
      </c>
      <c r="AQ38" s="125" t="s">
        <v>177</v>
      </c>
      <c r="AR38" s="124" t="s">
        <v>184</v>
      </c>
      <c r="AS38" s="112"/>
    </row>
    <row r="39" spans="1:45" ht="15" customHeight="1">
      <c r="A39" t="s">
        <v>170</v>
      </c>
      <c r="B39" s="150" t="s">
        <v>188</v>
      </c>
      <c r="C39" s="119">
        <v>1</v>
      </c>
      <c r="D39" s="120">
        <v>613</v>
      </c>
      <c r="E39" s="121">
        <v>1</v>
      </c>
      <c r="F39" s="122">
        <v>11</v>
      </c>
      <c r="G39" s="122">
        <v>14</v>
      </c>
      <c r="H39" s="122">
        <v>4</v>
      </c>
      <c r="I39" s="122">
        <v>34</v>
      </c>
      <c r="J39" s="122" t="s">
        <v>172</v>
      </c>
      <c r="K39" s="122">
        <v>7</v>
      </c>
      <c r="L39" s="122">
        <v>11</v>
      </c>
      <c r="M39" s="122">
        <v>1</v>
      </c>
      <c r="N39" s="122">
        <v>4</v>
      </c>
      <c r="O39" s="122">
        <v>127</v>
      </c>
      <c r="P39" s="122">
        <v>15</v>
      </c>
      <c r="Q39" s="122">
        <v>47</v>
      </c>
      <c r="R39" s="122" t="s">
        <v>173</v>
      </c>
      <c r="S39" s="122">
        <v>1</v>
      </c>
      <c r="T39" s="122" t="s">
        <v>172</v>
      </c>
      <c r="U39" s="122">
        <v>1</v>
      </c>
      <c r="V39" s="122">
        <v>13</v>
      </c>
      <c r="W39" s="122">
        <v>9</v>
      </c>
      <c r="X39" s="122" t="s">
        <v>173</v>
      </c>
      <c r="Y39" s="122" t="s">
        <v>172</v>
      </c>
      <c r="Z39" s="122" t="s">
        <v>172</v>
      </c>
      <c r="AA39" s="122">
        <v>2</v>
      </c>
      <c r="AB39" s="122">
        <v>27</v>
      </c>
      <c r="AC39" s="122" t="s">
        <v>173</v>
      </c>
      <c r="AD39" s="122" t="s">
        <v>172</v>
      </c>
      <c r="AE39" s="122">
        <v>2</v>
      </c>
      <c r="AF39" s="122">
        <v>54</v>
      </c>
      <c r="AG39" s="122" t="s">
        <v>172</v>
      </c>
      <c r="AH39" s="122" t="s">
        <v>173</v>
      </c>
      <c r="AI39" s="122">
        <v>1</v>
      </c>
      <c r="AJ39" s="122" t="s">
        <v>172</v>
      </c>
      <c r="AK39" s="122">
        <v>14</v>
      </c>
      <c r="AL39" s="122" t="s">
        <v>173</v>
      </c>
      <c r="AM39" s="122" t="s">
        <v>173</v>
      </c>
      <c r="AN39" s="122" t="s">
        <v>173</v>
      </c>
      <c r="AO39" s="122">
        <v>209</v>
      </c>
      <c r="AP39" s="122">
        <v>3</v>
      </c>
      <c r="AQ39" s="125" t="s">
        <v>178</v>
      </c>
      <c r="AR39" s="124" t="s">
        <v>184</v>
      </c>
      <c r="AS39" s="112"/>
    </row>
    <row r="40" spans="1:45" ht="15" customHeight="1">
      <c r="A40" t="s">
        <v>170</v>
      </c>
      <c r="B40" s="150" t="s">
        <v>188</v>
      </c>
      <c r="C40" s="119" t="s">
        <v>179</v>
      </c>
      <c r="D40" s="120">
        <v>2805</v>
      </c>
      <c r="E40" s="121">
        <v>6</v>
      </c>
      <c r="F40" s="122">
        <v>156</v>
      </c>
      <c r="G40" s="122">
        <v>104</v>
      </c>
      <c r="H40" s="122">
        <v>43</v>
      </c>
      <c r="I40" s="122">
        <v>98</v>
      </c>
      <c r="J40" s="122">
        <v>1</v>
      </c>
      <c r="K40" s="122">
        <v>28</v>
      </c>
      <c r="L40" s="122">
        <v>69</v>
      </c>
      <c r="M40" s="122">
        <v>15</v>
      </c>
      <c r="N40" s="122">
        <v>23</v>
      </c>
      <c r="O40" s="122">
        <v>778</v>
      </c>
      <c r="P40" s="122">
        <v>82</v>
      </c>
      <c r="Q40" s="122">
        <v>141</v>
      </c>
      <c r="R40" s="122">
        <v>12</v>
      </c>
      <c r="S40" s="122">
        <v>5</v>
      </c>
      <c r="T40" s="122">
        <v>1</v>
      </c>
      <c r="U40" s="122">
        <v>6</v>
      </c>
      <c r="V40" s="122">
        <v>66</v>
      </c>
      <c r="W40" s="122">
        <v>21</v>
      </c>
      <c r="X40" s="122" t="s">
        <v>173</v>
      </c>
      <c r="Y40" s="122">
        <v>1</v>
      </c>
      <c r="Z40" s="122">
        <v>4</v>
      </c>
      <c r="AA40" s="122">
        <v>9</v>
      </c>
      <c r="AB40" s="122">
        <v>100</v>
      </c>
      <c r="AC40" s="122">
        <v>5</v>
      </c>
      <c r="AD40" s="122">
        <v>1</v>
      </c>
      <c r="AE40" s="122">
        <v>10</v>
      </c>
      <c r="AF40" s="122">
        <v>179</v>
      </c>
      <c r="AG40" s="122">
        <v>4</v>
      </c>
      <c r="AH40" s="122">
        <v>40</v>
      </c>
      <c r="AI40" s="122">
        <v>34</v>
      </c>
      <c r="AJ40" s="122">
        <v>3</v>
      </c>
      <c r="AK40" s="122">
        <v>53</v>
      </c>
      <c r="AL40" s="122">
        <v>13</v>
      </c>
      <c r="AM40" s="122" t="s">
        <v>173</v>
      </c>
      <c r="AN40" s="122">
        <v>9</v>
      </c>
      <c r="AO40" s="122">
        <v>652</v>
      </c>
      <c r="AP40" s="122">
        <v>33</v>
      </c>
      <c r="AQ40" s="125" t="s">
        <v>180</v>
      </c>
      <c r="AR40" s="124">
        <v>1568</v>
      </c>
      <c r="AS40" s="112"/>
    </row>
    <row r="41" spans="1:45" s="155" customFormat="1" ht="15" customHeight="1">
      <c r="A41" s="126" t="s">
        <v>170</v>
      </c>
      <c r="B41" s="127" t="s">
        <v>181</v>
      </c>
      <c r="C41" s="128" t="s">
        <v>182</v>
      </c>
      <c r="D41" s="129">
        <v>2.65</v>
      </c>
      <c r="E41" s="130">
        <v>2.33</v>
      </c>
      <c r="F41" s="131">
        <v>2.73</v>
      </c>
      <c r="G41" s="131">
        <v>3.09</v>
      </c>
      <c r="H41" s="131">
        <v>3.91</v>
      </c>
      <c r="I41" s="131">
        <v>2.21</v>
      </c>
      <c r="J41" s="131" t="s">
        <v>172</v>
      </c>
      <c r="K41" s="131">
        <v>2.86</v>
      </c>
      <c r="L41" s="131">
        <v>2.87</v>
      </c>
      <c r="M41" s="131">
        <v>3.67</v>
      </c>
      <c r="N41" s="131">
        <v>3.26</v>
      </c>
      <c r="O41" s="131">
        <v>2.63</v>
      </c>
      <c r="P41" s="131">
        <v>2.4</v>
      </c>
      <c r="Q41" s="131">
        <v>2.4700000000000002</v>
      </c>
      <c r="R41" s="131">
        <v>2.75</v>
      </c>
      <c r="S41" s="131">
        <v>3.6</v>
      </c>
      <c r="T41" s="131" t="s">
        <v>172</v>
      </c>
      <c r="U41" s="131">
        <v>3.67</v>
      </c>
      <c r="V41" s="131">
        <v>2.77</v>
      </c>
      <c r="W41" s="131">
        <v>2.29</v>
      </c>
      <c r="X41" s="131" t="s">
        <v>173</v>
      </c>
      <c r="Y41" s="131" t="s">
        <v>172</v>
      </c>
      <c r="Z41" s="131" t="s">
        <v>172</v>
      </c>
      <c r="AA41" s="131">
        <v>2.89</v>
      </c>
      <c r="AB41" s="131">
        <v>2.56</v>
      </c>
      <c r="AC41" s="131">
        <v>2.8</v>
      </c>
      <c r="AD41" s="131" t="s">
        <v>172</v>
      </c>
      <c r="AE41" s="131">
        <v>3.9</v>
      </c>
      <c r="AF41" s="131">
        <v>2.72</v>
      </c>
      <c r="AG41" s="131" t="s">
        <v>172</v>
      </c>
      <c r="AH41" s="131">
        <v>2.93</v>
      </c>
      <c r="AI41" s="131">
        <v>3.82</v>
      </c>
      <c r="AJ41" s="131" t="s">
        <v>172</v>
      </c>
      <c r="AK41" s="131">
        <v>2.5499999999999998</v>
      </c>
      <c r="AL41" s="131">
        <v>3.23</v>
      </c>
      <c r="AM41" s="131" t="s">
        <v>173</v>
      </c>
      <c r="AN41" s="131">
        <v>4.1100000000000003</v>
      </c>
      <c r="AO41" s="131">
        <v>2.4</v>
      </c>
      <c r="AP41" s="131">
        <v>2.7</v>
      </c>
      <c r="AQ41" s="125" t="s">
        <v>183</v>
      </c>
      <c r="AR41" s="132" t="s">
        <v>184</v>
      </c>
      <c r="AS41" s="133"/>
    </row>
    <row r="42" spans="1:45" ht="15" customHeight="1">
      <c r="A42" t="s">
        <v>170</v>
      </c>
      <c r="B42" s="134" t="s">
        <v>189</v>
      </c>
      <c r="C42" s="135">
        <v>5</v>
      </c>
      <c r="D42" s="120">
        <v>140169</v>
      </c>
      <c r="E42" s="136">
        <v>577</v>
      </c>
      <c r="F42" s="137">
        <v>4134</v>
      </c>
      <c r="G42" s="137">
        <v>9821</v>
      </c>
      <c r="H42" s="137">
        <v>7116</v>
      </c>
      <c r="I42" s="137">
        <v>3355</v>
      </c>
      <c r="J42" s="137">
        <v>57</v>
      </c>
      <c r="K42" s="137">
        <v>2554</v>
      </c>
      <c r="L42" s="137">
        <v>1701</v>
      </c>
      <c r="M42" s="137">
        <v>2078</v>
      </c>
      <c r="N42" s="137">
        <v>1743</v>
      </c>
      <c r="O42" s="137">
        <v>32299</v>
      </c>
      <c r="P42" s="137">
        <v>2600</v>
      </c>
      <c r="Q42" s="137">
        <v>4451</v>
      </c>
      <c r="R42" s="137">
        <v>1402</v>
      </c>
      <c r="S42" s="137">
        <v>874</v>
      </c>
      <c r="T42" s="137">
        <v>211</v>
      </c>
      <c r="U42" s="137">
        <v>817</v>
      </c>
      <c r="V42" s="137">
        <v>5919</v>
      </c>
      <c r="W42" s="137">
        <v>1361</v>
      </c>
      <c r="X42" s="137">
        <v>61</v>
      </c>
      <c r="Y42" s="137">
        <v>19</v>
      </c>
      <c r="Z42" s="137">
        <v>254</v>
      </c>
      <c r="AA42" s="137">
        <v>746</v>
      </c>
      <c r="AB42" s="137">
        <v>3547</v>
      </c>
      <c r="AC42" s="137">
        <v>348</v>
      </c>
      <c r="AD42" s="137">
        <v>495</v>
      </c>
      <c r="AE42" s="137">
        <v>1813</v>
      </c>
      <c r="AF42" s="137">
        <v>13019</v>
      </c>
      <c r="AG42" s="137">
        <v>321</v>
      </c>
      <c r="AH42" s="137">
        <v>791</v>
      </c>
      <c r="AI42" s="137">
        <v>2430</v>
      </c>
      <c r="AJ42" s="137">
        <v>199</v>
      </c>
      <c r="AK42" s="137">
        <v>3617</v>
      </c>
      <c r="AL42" s="137">
        <v>517</v>
      </c>
      <c r="AM42" s="137">
        <v>31</v>
      </c>
      <c r="AN42" s="137">
        <v>398</v>
      </c>
      <c r="AO42" s="137">
        <v>26962</v>
      </c>
      <c r="AP42" s="137">
        <v>1531</v>
      </c>
      <c r="AQ42" s="123" t="s">
        <v>174</v>
      </c>
      <c r="AR42" s="138" t="s">
        <v>184</v>
      </c>
      <c r="AS42" s="112"/>
    </row>
    <row r="43" spans="1:45" ht="15" customHeight="1">
      <c r="A43" t="s">
        <v>170</v>
      </c>
      <c r="B43" s="150" t="s">
        <v>189</v>
      </c>
      <c r="C43" s="119">
        <v>4</v>
      </c>
      <c r="D43" s="120">
        <v>211821</v>
      </c>
      <c r="E43" s="121">
        <v>964</v>
      </c>
      <c r="F43" s="122">
        <v>11246</v>
      </c>
      <c r="G43" s="122">
        <v>10017</v>
      </c>
      <c r="H43" s="122">
        <v>2737</v>
      </c>
      <c r="I43" s="122">
        <v>7234</v>
      </c>
      <c r="J43" s="122">
        <v>35</v>
      </c>
      <c r="K43" s="122">
        <v>2285</v>
      </c>
      <c r="L43" s="122">
        <v>3831</v>
      </c>
      <c r="M43" s="122">
        <v>2954</v>
      </c>
      <c r="N43" s="122">
        <v>2651</v>
      </c>
      <c r="O43" s="122">
        <v>53183</v>
      </c>
      <c r="P43" s="122">
        <v>4916</v>
      </c>
      <c r="Q43" s="122">
        <v>11093</v>
      </c>
      <c r="R43" s="122">
        <v>1892</v>
      </c>
      <c r="S43" s="122">
        <v>1011</v>
      </c>
      <c r="T43" s="122">
        <v>225</v>
      </c>
      <c r="U43" s="122">
        <v>803</v>
      </c>
      <c r="V43" s="122">
        <v>6093</v>
      </c>
      <c r="W43" s="122">
        <v>2117</v>
      </c>
      <c r="X43" s="122">
        <v>31</v>
      </c>
      <c r="Y43" s="122">
        <v>9</v>
      </c>
      <c r="Z43" s="122">
        <v>280</v>
      </c>
      <c r="AA43" s="122">
        <v>670</v>
      </c>
      <c r="AB43" s="122">
        <v>8023</v>
      </c>
      <c r="AC43" s="122">
        <v>679</v>
      </c>
      <c r="AD43" s="122">
        <v>263</v>
      </c>
      <c r="AE43" s="122">
        <v>1167</v>
      </c>
      <c r="AF43" s="122">
        <v>15946</v>
      </c>
      <c r="AG43" s="122">
        <v>1331</v>
      </c>
      <c r="AH43" s="122">
        <v>1830</v>
      </c>
      <c r="AI43" s="122">
        <v>4588</v>
      </c>
      <c r="AJ43" s="122">
        <v>158</v>
      </c>
      <c r="AK43" s="122">
        <v>4574</v>
      </c>
      <c r="AL43" s="122">
        <v>1811</v>
      </c>
      <c r="AM43" s="122">
        <v>169</v>
      </c>
      <c r="AN43" s="122">
        <v>1008</v>
      </c>
      <c r="AO43" s="122">
        <v>40445</v>
      </c>
      <c r="AP43" s="122">
        <v>3552</v>
      </c>
      <c r="AQ43" s="125" t="s">
        <v>175</v>
      </c>
      <c r="AR43" s="124">
        <v>473307</v>
      </c>
      <c r="AS43" s="112"/>
    </row>
    <row r="44" spans="1:45" ht="15" customHeight="1">
      <c r="A44" t="s">
        <v>170</v>
      </c>
      <c r="B44" s="150" t="s">
        <v>189</v>
      </c>
      <c r="C44" s="119">
        <v>3</v>
      </c>
      <c r="D44" s="120">
        <v>264127</v>
      </c>
      <c r="E44" s="121">
        <v>1039</v>
      </c>
      <c r="F44" s="122">
        <v>19063</v>
      </c>
      <c r="G44" s="122">
        <v>9008</v>
      </c>
      <c r="H44" s="122">
        <v>2962</v>
      </c>
      <c r="I44" s="122">
        <v>11842</v>
      </c>
      <c r="J44" s="122">
        <v>109</v>
      </c>
      <c r="K44" s="122">
        <v>2603</v>
      </c>
      <c r="L44" s="122">
        <v>6283</v>
      </c>
      <c r="M44" s="122">
        <v>2239</v>
      </c>
      <c r="N44" s="122">
        <v>1646</v>
      </c>
      <c r="O44" s="122">
        <v>71859</v>
      </c>
      <c r="P44" s="122">
        <v>9263</v>
      </c>
      <c r="Q44" s="122">
        <v>5152</v>
      </c>
      <c r="R44" s="122">
        <v>2144</v>
      </c>
      <c r="S44" s="122">
        <v>725</v>
      </c>
      <c r="T44" s="122">
        <v>96</v>
      </c>
      <c r="U44" s="122">
        <v>508</v>
      </c>
      <c r="V44" s="122">
        <v>8906</v>
      </c>
      <c r="W44" s="122">
        <v>1825</v>
      </c>
      <c r="X44" s="122">
        <v>62</v>
      </c>
      <c r="Y44" s="122">
        <v>25</v>
      </c>
      <c r="Z44" s="122">
        <v>395</v>
      </c>
      <c r="AA44" s="122">
        <v>971</v>
      </c>
      <c r="AB44" s="122">
        <v>11668</v>
      </c>
      <c r="AC44" s="122">
        <v>922</v>
      </c>
      <c r="AD44" s="122">
        <v>112</v>
      </c>
      <c r="AE44" s="122">
        <v>698</v>
      </c>
      <c r="AF44" s="122">
        <v>14997</v>
      </c>
      <c r="AG44" s="122">
        <v>1250</v>
      </c>
      <c r="AH44" s="122">
        <v>6447</v>
      </c>
      <c r="AI44" s="122">
        <v>3448</v>
      </c>
      <c r="AJ44" s="122">
        <v>279</v>
      </c>
      <c r="AK44" s="122">
        <v>4969</v>
      </c>
      <c r="AL44" s="122">
        <v>1947</v>
      </c>
      <c r="AM44" s="122">
        <v>204</v>
      </c>
      <c r="AN44" s="122">
        <v>825</v>
      </c>
      <c r="AO44" s="122">
        <v>53965</v>
      </c>
      <c r="AP44" s="122">
        <v>3671</v>
      </c>
      <c r="AQ44" s="125" t="s">
        <v>176</v>
      </c>
      <c r="AR44" s="124" t="s">
        <v>184</v>
      </c>
      <c r="AS44" s="112"/>
    </row>
    <row r="45" spans="1:45" ht="15" customHeight="1">
      <c r="A45" t="s">
        <v>170</v>
      </c>
      <c r="B45" s="150" t="s">
        <v>189</v>
      </c>
      <c r="C45" s="119">
        <v>2</v>
      </c>
      <c r="D45" s="120">
        <v>192779</v>
      </c>
      <c r="E45" s="121">
        <v>767</v>
      </c>
      <c r="F45" s="122">
        <v>10808</v>
      </c>
      <c r="G45" s="122">
        <v>8684</v>
      </c>
      <c r="H45" s="122">
        <v>2061</v>
      </c>
      <c r="I45" s="122">
        <v>11047</v>
      </c>
      <c r="J45" s="122">
        <v>38</v>
      </c>
      <c r="K45" s="122">
        <v>1470</v>
      </c>
      <c r="L45" s="122">
        <v>2949</v>
      </c>
      <c r="M45" s="122">
        <v>1800</v>
      </c>
      <c r="N45" s="122">
        <v>1373</v>
      </c>
      <c r="O45" s="122">
        <v>55883</v>
      </c>
      <c r="P45" s="122">
        <v>6953</v>
      </c>
      <c r="Q45" s="122">
        <v>9473</v>
      </c>
      <c r="R45" s="122">
        <v>2161</v>
      </c>
      <c r="S45" s="122">
        <v>274</v>
      </c>
      <c r="T45" s="122">
        <v>132</v>
      </c>
      <c r="U45" s="122">
        <v>398</v>
      </c>
      <c r="V45" s="122">
        <v>7288</v>
      </c>
      <c r="W45" s="122">
        <v>672</v>
      </c>
      <c r="X45" s="122">
        <v>35</v>
      </c>
      <c r="Y45" s="122">
        <v>8</v>
      </c>
      <c r="Z45" s="122">
        <v>204</v>
      </c>
      <c r="AA45" s="122">
        <v>767</v>
      </c>
      <c r="AB45" s="122">
        <v>11705</v>
      </c>
      <c r="AC45" s="122">
        <v>531</v>
      </c>
      <c r="AD45" s="122">
        <v>139</v>
      </c>
      <c r="AE45" s="122">
        <v>398</v>
      </c>
      <c r="AF45" s="122">
        <v>5894</v>
      </c>
      <c r="AG45" s="122">
        <v>806</v>
      </c>
      <c r="AH45" s="122">
        <v>1336</v>
      </c>
      <c r="AI45" s="122">
        <v>1522</v>
      </c>
      <c r="AJ45" s="122">
        <v>108</v>
      </c>
      <c r="AK45" s="122">
        <v>4201</v>
      </c>
      <c r="AL45" s="122">
        <v>393</v>
      </c>
      <c r="AM45" s="122">
        <v>138</v>
      </c>
      <c r="AN45" s="122">
        <v>232</v>
      </c>
      <c r="AO45" s="122">
        <v>37723</v>
      </c>
      <c r="AP45" s="122">
        <v>2408</v>
      </c>
      <c r="AQ45" s="125" t="s">
        <v>177</v>
      </c>
      <c r="AR45" s="124" t="s">
        <v>184</v>
      </c>
      <c r="AS45" s="112"/>
    </row>
    <row r="46" spans="1:45" ht="15" customHeight="1">
      <c r="A46" t="s">
        <v>170</v>
      </c>
      <c r="B46" s="150" t="s">
        <v>189</v>
      </c>
      <c r="C46" s="119">
        <v>1</v>
      </c>
      <c r="D46" s="120">
        <v>102737</v>
      </c>
      <c r="E46" s="121">
        <v>295</v>
      </c>
      <c r="F46" s="122">
        <v>2215</v>
      </c>
      <c r="G46" s="122">
        <v>3575</v>
      </c>
      <c r="H46" s="122">
        <v>507</v>
      </c>
      <c r="I46" s="122">
        <v>7431</v>
      </c>
      <c r="J46" s="122">
        <v>53</v>
      </c>
      <c r="K46" s="122">
        <v>1771</v>
      </c>
      <c r="L46" s="122">
        <v>1122</v>
      </c>
      <c r="M46" s="122">
        <v>1736</v>
      </c>
      <c r="N46" s="122">
        <v>1273</v>
      </c>
      <c r="O46" s="122">
        <v>17845</v>
      </c>
      <c r="P46" s="122">
        <v>2058</v>
      </c>
      <c r="Q46" s="122">
        <v>5637</v>
      </c>
      <c r="R46" s="122">
        <v>606</v>
      </c>
      <c r="S46" s="122">
        <v>99</v>
      </c>
      <c r="T46" s="122">
        <v>34</v>
      </c>
      <c r="U46" s="122">
        <v>228</v>
      </c>
      <c r="V46" s="122">
        <v>5277</v>
      </c>
      <c r="W46" s="122">
        <v>1220</v>
      </c>
      <c r="X46" s="122">
        <v>12</v>
      </c>
      <c r="Y46" s="122">
        <v>8</v>
      </c>
      <c r="Z46" s="122">
        <v>112</v>
      </c>
      <c r="AA46" s="122">
        <v>249</v>
      </c>
      <c r="AB46" s="122">
        <v>7026</v>
      </c>
      <c r="AC46" s="122">
        <v>115</v>
      </c>
      <c r="AD46" s="122">
        <v>64</v>
      </c>
      <c r="AE46" s="122">
        <v>266</v>
      </c>
      <c r="AF46" s="122">
        <v>9949</v>
      </c>
      <c r="AG46" s="122">
        <v>42</v>
      </c>
      <c r="AH46" s="122">
        <v>123</v>
      </c>
      <c r="AI46" s="122">
        <v>247</v>
      </c>
      <c r="AJ46" s="122">
        <v>17</v>
      </c>
      <c r="AK46" s="122">
        <v>2828</v>
      </c>
      <c r="AL46" s="122">
        <v>17</v>
      </c>
      <c r="AM46" s="122">
        <v>18</v>
      </c>
      <c r="AN46" s="122">
        <v>23</v>
      </c>
      <c r="AO46" s="122">
        <v>27917</v>
      </c>
      <c r="AP46" s="122">
        <v>722</v>
      </c>
      <c r="AQ46" s="125" t="s">
        <v>178</v>
      </c>
      <c r="AR46" s="124" t="s">
        <v>184</v>
      </c>
      <c r="AS46" s="112"/>
    </row>
    <row r="47" spans="1:45" ht="15" customHeight="1">
      <c r="A47" t="s">
        <v>170</v>
      </c>
      <c r="B47" s="150" t="s">
        <v>189</v>
      </c>
      <c r="C47" s="119" t="s">
        <v>179</v>
      </c>
      <c r="D47" s="120">
        <v>911633</v>
      </c>
      <c r="E47" s="121">
        <v>3642</v>
      </c>
      <c r="F47" s="122">
        <v>47466</v>
      </c>
      <c r="G47" s="122">
        <v>41105</v>
      </c>
      <c r="H47" s="122">
        <v>15383</v>
      </c>
      <c r="I47" s="122">
        <v>40909</v>
      </c>
      <c r="J47" s="122">
        <v>292</v>
      </c>
      <c r="K47" s="122">
        <v>10683</v>
      </c>
      <c r="L47" s="122">
        <v>15886</v>
      </c>
      <c r="M47" s="122">
        <v>10807</v>
      </c>
      <c r="N47" s="122">
        <v>8686</v>
      </c>
      <c r="O47" s="122">
        <v>231069</v>
      </c>
      <c r="P47" s="122">
        <v>25790</v>
      </c>
      <c r="Q47" s="122">
        <v>35806</v>
      </c>
      <c r="R47" s="122">
        <v>8205</v>
      </c>
      <c r="S47" s="122">
        <v>2983</v>
      </c>
      <c r="T47" s="122">
        <v>698</v>
      </c>
      <c r="U47" s="122">
        <v>2754</v>
      </c>
      <c r="V47" s="122">
        <v>33483</v>
      </c>
      <c r="W47" s="122">
        <v>7195</v>
      </c>
      <c r="X47" s="122">
        <v>201</v>
      </c>
      <c r="Y47" s="122">
        <v>69</v>
      </c>
      <c r="Z47" s="122">
        <v>1245</v>
      </c>
      <c r="AA47" s="122">
        <v>3403</v>
      </c>
      <c r="AB47" s="122">
        <v>41969</v>
      </c>
      <c r="AC47" s="122">
        <v>2595</v>
      </c>
      <c r="AD47" s="122">
        <v>1073</v>
      </c>
      <c r="AE47" s="122">
        <v>4342</v>
      </c>
      <c r="AF47" s="122">
        <v>59805</v>
      </c>
      <c r="AG47" s="122">
        <v>3750</v>
      </c>
      <c r="AH47" s="122">
        <v>10527</v>
      </c>
      <c r="AI47" s="122">
        <v>12235</v>
      </c>
      <c r="AJ47" s="122">
        <v>761</v>
      </c>
      <c r="AK47" s="122">
        <v>20189</v>
      </c>
      <c r="AL47" s="122">
        <v>4685</v>
      </c>
      <c r="AM47" s="122">
        <v>560</v>
      </c>
      <c r="AN47" s="122">
        <v>2486</v>
      </c>
      <c r="AO47" s="122">
        <v>187012</v>
      </c>
      <c r="AP47" s="122">
        <v>11884</v>
      </c>
      <c r="AQ47" s="125" t="s">
        <v>180</v>
      </c>
      <c r="AR47" s="124">
        <v>473307</v>
      </c>
      <c r="AS47" s="112"/>
    </row>
    <row r="48" spans="1:45" s="155" customFormat="1" ht="15" customHeight="1">
      <c r="A48" s="126" t="s">
        <v>170</v>
      </c>
      <c r="B48" s="127" t="s">
        <v>181</v>
      </c>
      <c r="C48" s="128" t="s">
        <v>182</v>
      </c>
      <c r="D48" s="129">
        <v>3.1</v>
      </c>
      <c r="E48" s="130">
        <v>3.21</v>
      </c>
      <c r="F48" s="131">
        <v>3.09</v>
      </c>
      <c r="G48" s="131">
        <v>3.34</v>
      </c>
      <c r="H48" s="131">
        <v>3.9</v>
      </c>
      <c r="I48" s="131">
        <v>2.71</v>
      </c>
      <c r="J48" s="131">
        <v>3.02</v>
      </c>
      <c r="K48" s="131">
        <v>3.22</v>
      </c>
      <c r="L48" s="131">
        <v>3.13</v>
      </c>
      <c r="M48" s="131">
        <v>3.17</v>
      </c>
      <c r="N48" s="131">
        <v>3.26</v>
      </c>
      <c r="O48" s="131">
        <v>3.11</v>
      </c>
      <c r="P48" s="131">
        <v>2.96</v>
      </c>
      <c r="Q48" s="131">
        <v>2.98</v>
      </c>
      <c r="R48" s="131">
        <v>3.16</v>
      </c>
      <c r="S48" s="131">
        <v>3.77</v>
      </c>
      <c r="T48" s="131">
        <v>3.64</v>
      </c>
      <c r="U48" s="131">
        <v>3.57</v>
      </c>
      <c r="V48" s="131">
        <v>3</v>
      </c>
      <c r="W48" s="131">
        <v>3.24</v>
      </c>
      <c r="X48" s="131">
        <v>3.47</v>
      </c>
      <c r="Y48" s="131">
        <v>3.33</v>
      </c>
      <c r="Z48" s="131">
        <v>3.29</v>
      </c>
      <c r="AA48" s="131">
        <v>3.26</v>
      </c>
      <c r="AB48" s="131">
        <v>2.75</v>
      </c>
      <c r="AC48" s="131">
        <v>3.24</v>
      </c>
      <c r="AD48" s="131">
        <v>3.92</v>
      </c>
      <c r="AE48" s="131">
        <v>3.89</v>
      </c>
      <c r="AF48" s="131">
        <v>3.27</v>
      </c>
      <c r="AG48" s="131">
        <v>3.29</v>
      </c>
      <c r="AH48" s="131">
        <v>3.17</v>
      </c>
      <c r="AI48" s="131">
        <v>3.61</v>
      </c>
      <c r="AJ48" s="131">
        <v>3.54</v>
      </c>
      <c r="AK48" s="131">
        <v>3.1</v>
      </c>
      <c r="AL48" s="131">
        <v>3.52</v>
      </c>
      <c r="AM48" s="131">
        <v>3.1</v>
      </c>
      <c r="AN48" s="131">
        <v>3.61</v>
      </c>
      <c r="AO48" s="131">
        <v>3</v>
      </c>
      <c r="AP48" s="131">
        <v>3.23</v>
      </c>
      <c r="AQ48" s="125" t="s">
        <v>183</v>
      </c>
      <c r="AR48" s="132" t="s">
        <v>184</v>
      </c>
      <c r="AS48" s="133"/>
    </row>
    <row r="49" spans="1:45" ht="15" customHeight="1">
      <c r="A49" t="s">
        <v>170</v>
      </c>
      <c r="B49" s="134" t="s">
        <v>190</v>
      </c>
      <c r="C49" s="135">
        <v>5</v>
      </c>
      <c r="D49" s="120">
        <v>14735</v>
      </c>
      <c r="E49" s="136">
        <v>61</v>
      </c>
      <c r="F49" s="137">
        <v>523</v>
      </c>
      <c r="G49" s="137">
        <v>1144</v>
      </c>
      <c r="H49" s="137">
        <v>913</v>
      </c>
      <c r="I49" s="137">
        <v>449</v>
      </c>
      <c r="J49" s="137">
        <v>61</v>
      </c>
      <c r="K49" s="137">
        <v>318</v>
      </c>
      <c r="L49" s="137">
        <v>185</v>
      </c>
      <c r="M49" s="137">
        <v>219</v>
      </c>
      <c r="N49" s="137">
        <v>178</v>
      </c>
      <c r="O49" s="137">
        <v>3172</v>
      </c>
      <c r="P49" s="137">
        <v>265</v>
      </c>
      <c r="Q49" s="137">
        <v>465</v>
      </c>
      <c r="R49" s="137">
        <v>120</v>
      </c>
      <c r="S49" s="137">
        <v>118</v>
      </c>
      <c r="T49" s="137">
        <v>20</v>
      </c>
      <c r="U49" s="137">
        <v>57</v>
      </c>
      <c r="V49" s="137">
        <v>415</v>
      </c>
      <c r="W49" s="137">
        <v>123</v>
      </c>
      <c r="X49" s="137">
        <v>1</v>
      </c>
      <c r="Y49" s="137">
        <v>95</v>
      </c>
      <c r="Z49" s="137">
        <v>30</v>
      </c>
      <c r="AA49" s="137">
        <v>94</v>
      </c>
      <c r="AB49" s="137">
        <v>419</v>
      </c>
      <c r="AC49" s="137">
        <v>42</v>
      </c>
      <c r="AD49" s="137">
        <v>70</v>
      </c>
      <c r="AE49" s="137">
        <v>241</v>
      </c>
      <c r="AF49" s="137">
        <v>1239</v>
      </c>
      <c r="AG49" s="137">
        <v>36</v>
      </c>
      <c r="AH49" s="137">
        <v>88</v>
      </c>
      <c r="AI49" s="137">
        <v>239</v>
      </c>
      <c r="AJ49" s="137">
        <v>18</v>
      </c>
      <c r="AK49" s="137">
        <v>323</v>
      </c>
      <c r="AL49" s="137">
        <v>71</v>
      </c>
      <c r="AM49" s="137">
        <v>3</v>
      </c>
      <c r="AN49" s="137">
        <v>44</v>
      </c>
      <c r="AO49" s="137">
        <v>2718</v>
      </c>
      <c r="AP49" s="137">
        <v>158</v>
      </c>
      <c r="AQ49" s="123" t="s">
        <v>174</v>
      </c>
      <c r="AR49" s="138" t="s">
        <v>184</v>
      </c>
      <c r="AS49" s="112"/>
    </row>
    <row r="50" spans="1:45" ht="15" customHeight="1">
      <c r="A50" t="s">
        <v>170</v>
      </c>
      <c r="B50" s="150" t="s">
        <v>190</v>
      </c>
      <c r="C50" s="119">
        <v>4</v>
      </c>
      <c r="D50" s="120">
        <v>19614</v>
      </c>
      <c r="E50" s="121">
        <v>102</v>
      </c>
      <c r="F50" s="122">
        <v>1177</v>
      </c>
      <c r="G50" s="122">
        <v>967</v>
      </c>
      <c r="H50" s="122">
        <v>310</v>
      </c>
      <c r="I50" s="122">
        <v>731</v>
      </c>
      <c r="J50" s="122">
        <v>39</v>
      </c>
      <c r="K50" s="122">
        <v>245</v>
      </c>
      <c r="L50" s="122">
        <v>392</v>
      </c>
      <c r="M50" s="122">
        <v>235</v>
      </c>
      <c r="N50" s="122">
        <v>211</v>
      </c>
      <c r="O50" s="122">
        <v>4710</v>
      </c>
      <c r="P50" s="122">
        <v>452</v>
      </c>
      <c r="Q50" s="122">
        <v>997</v>
      </c>
      <c r="R50" s="122">
        <v>137</v>
      </c>
      <c r="S50" s="122">
        <v>141</v>
      </c>
      <c r="T50" s="122">
        <v>22</v>
      </c>
      <c r="U50" s="122">
        <v>46</v>
      </c>
      <c r="V50" s="122">
        <v>368</v>
      </c>
      <c r="W50" s="122">
        <v>166</v>
      </c>
      <c r="X50" s="122">
        <v>5</v>
      </c>
      <c r="Y50" s="122">
        <v>14</v>
      </c>
      <c r="Z50" s="122">
        <v>37</v>
      </c>
      <c r="AA50" s="122">
        <v>75</v>
      </c>
      <c r="AB50" s="122">
        <v>759</v>
      </c>
      <c r="AC50" s="122">
        <v>67</v>
      </c>
      <c r="AD50" s="122">
        <v>40</v>
      </c>
      <c r="AE50" s="122">
        <v>128</v>
      </c>
      <c r="AF50" s="122">
        <v>1481</v>
      </c>
      <c r="AG50" s="122">
        <v>127</v>
      </c>
      <c r="AH50" s="122">
        <v>188</v>
      </c>
      <c r="AI50" s="122">
        <v>469</v>
      </c>
      <c r="AJ50" s="122">
        <v>13</v>
      </c>
      <c r="AK50" s="122">
        <v>361</v>
      </c>
      <c r="AL50" s="122">
        <v>193</v>
      </c>
      <c r="AM50" s="122">
        <v>14</v>
      </c>
      <c r="AN50" s="122">
        <v>119</v>
      </c>
      <c r="AO50" s="122">
        <v>3761</v>
      </c>
      <c r="AP50" s="122">
        <v>315</v>
      </c>
      <c r="AQ50" s="125" t="s">
        <v>175</v>
      </c>
      <c r="AR50" s="124">
        <v>43231</v>
      </c>
      <c r="AS50" s="112"/>
    </row>
    <row r="51" spans="1:45" ht="15" customHeight="1">
      <c r="A51" t="s">
        <v>170</v>
      </c>
      <c r="B51" s="150" t="s">
        <v>190</v>
      </c>
      <c r="C51" s="119">
        <v>3</v>
      </c>
      <c r="D51" s="120">
        <v>24012</v>
      </c>
      <c r="E51" s="121">
        <v>137</v>
      </c>
      <c r="F51" s="122">
        <v>1748</v>
      </c>
      <c r="G51" s="122">
        <v>847</v>
      </c>
      <c r="H51" s="122">
        <v>301</v>
      </c>
      <c r="I51" s="122">
        <v>1064</v>
      </c>
      <c r="J51" s="122">
        <v>36</v>
      </c>
      <c r="K51" s="122">
        <v>279</v>
      </c>
      <c r="L51" s="122">
        <v>644</v>
      </c>
      <c r="M51" s="122">
        <v>170</v>
      </c>
      <c r="N51" s="122">
        <v>122</v>
      </c>
      <c r="O51" s="122">
        <v>6533</v>
      </c>
      <c r="P51" s="122">
        <v>822</v>
      </c>
      <c r="Q51" s="122">
        <v>465</v>
      </c>
      <c r="R51" s="122">
        <v>155</v>
      </c>
      <c r="S51" s="122">
        <v>96</v>
      </c>
      <c r="T51" s="122">
        <v>10</v>
      </c>
      <c r="U51" s="122">
        <v>37</v>
      </c>
      <c r="V51" s="122">
        <v>548</v>
      </c>
      <c r="W51" s="122">
        <v>162</v>
      </c>
      <c r="X51" s="122">
        <v>3</v>
      </c>
      <c r="Y51" s="122">
        <v>18</v>
      </c>
      <c r="Z51" s="122">
        <v>43</v>
      </c>
      <c r="AA51" s="122">
        <v>86</v>
      </c>
      <c r="AB51" s="122">
        <v>1081</v>
      </c>
      <c r="AC51" s="122">
        <v>91</v>
      </c>
      <c r="AD51" s="122">
        <v>9</v>
      </c>
      <c r="AE51" s="122">
        <v>82</v>
      </c>
      <c r="AF51" s="122">
        <v>1314</v>
      </c>
      <c r="AG51" s="122">
        <v>120</v>
      </c>
      <c r="AH51" s="122">
        <v>674</v>
      </c>
      <c r="AI51" s="122">
        <v>343</v>
      </c>
      <c r="AJ51" s="122">
        <v>30</v>
      </c>
      <c r="AK51" s="122">
        <v>383</v>
      </c>
      <c r="AL51" s="122">
        <v>208</v>
      </c>
      <c r="AM51" s="122">
        <v>21</v>
      </c>
      <c r="AN51" s="122">
        <v>74</v>
      </c>
      <c r="AO51" s="122">
        <v>4935</v>
      </c>
      <c r="AP51" s="122">
        <v>321</v>
      </c>
      <c r="AQ51" s="125" t="s">
        <v>176</v>
      </c>
      <c r="AR51" s="124" t="s">
        <v>184</v>
      </c>
      <c r="AS51" s="112"/>
    </row>
    <row r="52" spans="1:45" ht="15" customHeight="1">
      <c r="A52" t="s">
        <v>170</v>
      </c>
      <c r="B52" s="150" t="s">
        <v>190</v>
      </c>
      <c r="C52" s="119">
        <v>2</v>
      </c>
      <c r="D52" s="120">
        <v>17966</v>
      </c>
      <c r="E52" s="121">
        <v>86</v>
      </c>
      <c r="F52" s="122">
        <v>1023</v>
      </c>
      <c r="G52" s="122">
        <v>840</v>
      </c>
      <c r="H52" s="122">
        <v>201</v>
      </c>
      <c r="I52" s="122">
        <v>951</v>
      </c>
      <c r="J52" s="122">
        <v>10</v>
      </c>
      <c r="K52" s="122">
        <v>155</v>
      </c>
      <c r="L52" s="122">
        <v>297</v>
      </c>
      <c r="M52" s="122">
        <v>126</v>
      </c>
      <c r="N52" s="122">
        <v>102</v>
      </c>
      <c r="O52" s="122">
        <v>5469</v>
      </c>
      <c r="P52" s="122">
        <v>625</v>
      </c>
      <c r="Q52" s="122">
        <v>847</v>
      </c>
      <c r="R52" s="122">
        <v>136</v>
      </c>
      <c r="S52" s="122">
        <v>27</v>
      </c>
      <c r="T52" s="122">
        <v>9</v>
      </c>
      <c r="U52" s="122">
        <v>36</v>
      </c>
      <c r="V52" s="122">
        <v>438</v>
      </c>
      <c r="W52" s="122">
        <v>44</v>
      </c>
      <c r="X52" s="122">
        <v>2</v>
      </c>
      <c r="Y52" s="122">
        <v>8</v>
      </c>
      <c r="Z52" s="122">
        <v>14</v>
      </c>
      <c r="AA52" s="122">
        <v>82</v>
      </c>
      <c r="AB52" s="122">
        <v>1159</v>
      </c>
      <c r="AC52" s="122">
        <v>41</v>
      </c>
      <c r="AD52" s="122">
        <v>20</v>
      </c>
      <c r="AE52" s="122">
        <v>36</v>
      </c>
      <c r="AF52" s="122">
        <v>549</v>
      </c>
      <c r="AG52" s="122">
        <v>80</v>
      </c>
      <c r="AH52" s="122">
        <v>189</v>
      </c>
      <c r="AI52" s="122">
        <v>152</v>
      </c>
      <c r="AJ52" s="122">
        <v>10</v>
      </c>
      <c r="AK52" s="122">
        <v>330</v>
      </c>
      <c r="AL52" s="122">
        <v>27</v>
      </c>
      <c r="AM52" s="122">
        <v>8</v>
      </c>
      <c r="AN52" s="122">
        <v>31</v>
      </c>
      <c r="AO52" s="122">
        <v>3597</v>
      </c>
      <c r="AP52" s="122">
        <v>209</v>
      </c>
      <c r="AQ52" s="125" t="s">
        <v>177</v>
      </c>
      <c r="AR52" s="124" t="s">
        <v>184</v>
      </c>
      <c r="AS52" s="112"/>
    </row>
    <row r="53" spans="1:45" ht="15" customHeight="1">
      <c r="A53" t="s">
        <v>170</v>
      </c>
      <c r="B53" s="150" t="s">
        <v>190</v>
      </c>
      <c r="C53" s="119">
        <v>1</v>
      </c>
      <c r="D53" s="120">
        <v>11242</v>
      </c>
      <c r="E53" s="121">
        <v>29</v>
      </c>
      <c r="F53" s="122">
        <v>256</v>
      </c>
      <c r="G53" s="122">
        <v>376</v>
      </c>
      <c r="H53" s="122">
        <v>49</v>
      </c>
      <c r="I53" s="122">
        <v>723</v>
      </c>
      <c r="J53" s="122">
        <v>5</v>
      </c>
      <c r="K53" s="122">
        <v>183</v>
      </c>
      <c r="L53" s="122">
        <v>116</v>
      </c>
      <c r="M53" s="122">
        <v>136</v>
      </c>
      <c r="N53" s="122">
        <v>91</v>
      </c>
      <c r="O53" s="122">
        <v>2213</v>
      </c>
      <c r="P53" s="122">
        <v>227</v>
      </c>
      <c r="Q53" s="122">
        <v>623</v>
      </c>
      <c r="R53" s="122">
        <v>56</v>
      </c>
      <c r="S53" s="122">
        <v>8</v>
      </c>
      <c r="T53" s="122">
        <v>3</v>
      </c>
      <c r="U53" s="122">
        <v>19</v>
      </c>
      <c r="V53" s="122">
        <v>392</v>
      </c>
      <c r="W53" s="122">
        <v>120</v>
      </c>
      <c r="X53" s="122" t="s">
        <v>173</v>
      </c>
      <c r="Y53" s="122">
        <v>2</v>
      </c>
      <c r="Z53" s="122">
        <v>8</v>
      </c>
      <c r="AA53" s="122">
        <v>30</v>
      </c>
      <c r="AB53" s="122">
        <v>803</v>
      </c>
      <c r="AC53" s="122">
        <v>9</v>
      </c>
      <c r="AD53" s="122">
        <v>3</v>
      </c>
      <c r="AE53" s="122">
        <v>39</v>
      </c>
      <c r="AF53" s="122">
        <v>1044</v>
      </c>
      <c r="AG53" s="122">
        <v>5</v>
      </c>
      <c r="AH53" s="122">
        <v>22</v>
      </c>
      <c r="AI53" s="122">
        <v>28</v>
      </c>
      <c r="AJ53" s="122">
        <v>1</v>
      </c>
      <c r="AK53" s="122">
        <v>255</v>
      </c>
      <c r="AL53" s="122">
        <v>5</v>
      </c>
      <c r="AM53" s="122">
        <v>3</v>
      </c>
      <c r="AN53" s="122">
        <v>5</v>
      </c>
      <c r="AO53" s="122">
        <v>3276</v>
      </c>
      <c r="AP53" s="122">
        <v>79</v>
      </c>
      <c r="AQ53" s="125" t="s">
        <v>178</v>
      </c>
      <c r="AR53" s="124" t="s">
        <v>184</v>
      </c>
      <c r="AS53" s="112"/>
    </row>
    <row r="54" spans="1:45" ht="15" customHeight="1">
      <c r="A54" t="s">
        <v>170</v>
      </c>
      <c r="B54" s="150" t="s">
        <v>190</v>
      </c>
      <c r="C54" s="119" t="s">
        <v>179</v>
      </c>
      <c r="D54" s="120">
        <v>87569</v>
      </c>
      <c r="E54" s="121">
        <v>415</v>
      </c>
      <c r="F54" s="122">
        <v>4727</v>
      </c>
      <c r="G54" s="122">
        <v>4174</v>
      </c>
      <c r="H54" s="122">
        <v>1774</v>
      </c>
      <c r="I54" s="122">
        <v>3918</v>
      </c>
      <c r="J54" s="122">
        <v>151</v>
      </c>
      <c r="K54" s="122">
        <v>1180</v>
      </c>
      <c r="L54" s="122">
        <v>1634</v>
      </c>
      <c r="M54" s="122">
        <v>886</v>
      </c>
      <c r="N54" s="122">
        <v>704</v>
      </c>
      <c r="O54" s="122">
        <v>22097</v>
      </c>
      <c r="P54" s="122">
        <v>2391</v>
      </c>
      <c r="Q54" s="122">
        <v>3397</v>
      </c>
      <c r="R54" s="122">
        <v>604</v>
      </c>
      <c r="S54" s="122">
        <v>390</v>
      </c>
      <c r="T54" s="122">
        <v>64</v>
      </c>
      <c r="U54" s="122">
        <v>195</v>
      </c>
      <c r="V54" s="122">
        <v>2161</v>
      </c>
      <c r="W54" s="122">
        <v>615</v>
      </c>
      <c r="X54" s="122">
        <v>11</v>
      </c>
      <c r="Y54" s="122">
        <v>137</v>
      </c>
      <c r="Z54" s="122">
        <v>132</v>
      </c>
      <c r="AA54" s="122">
        <v>367</v>
      </c>
      <c r="AB54" s="122">
        <v>4221</v>
      </c>
      <c r="AC54" s="122">
        <v>250</v>
      </c>
      <c r="AD54" s="122">
        <v>142</v>
      </c>
      <c r="AE54" s="122">
        <v>526</v>
      </c>
      <c r="AF54" s="122">
        <v>5627</v>
      </c>
      <c r="AG54" s="122">
        <v>368</v>
      </c>
      <c r="AH54" s="122">
        <v>1161</v>
      </c>
      <c r="AI54" s="122">
        <v>1231</v>
      </c>
      <c r="AJ54" s="122">
        <v>72</v>
      </c>
      <c r="AK54" s="122">
        <v>1652</v>
      </c>
      <c r="AL54" s="122">
        <v>504</v>
      </c>
      <c r="AM54" s="122">
        <v>49</v>
      </c>
      <c r="AN54" s="122">
        <v>273</v>
      </c>
      <c r="AO54" s="122">
        <v>18287</v>
      </c>
      <c r="AP54" s="122">
        <v>1082</v>
      </c>
      <c r="AQ54" s="125" t="s">
        <v>180</v>
      </c>
      <c r="AR54" s="124">
        <v>43231</v>
      </c>
      <c r="AS54" s="112"/>
    </row>
    <row r="55" spans="1:45" s="155" customFormat="1" ht="15" customHeight="1">
      <c r="A55" s="126" t="s">
        <v>170</v>
      </c>
      <c r="B55" s="127" t="s">
        <v>181</v>
      </c>
      <c r="C55" s="128" t="s">
        <v>182</v>
      </c>
      <c r="D55" s="129">
        <v>3.1</v>
      </c>
      <c r="E55" s="130">
        <v>3.19</v>
      </c>
      <c r="F55" s="131">
        <v>3.15</v>
      </c>
      <c r="G55" s="131">
        <v>3.4</v>
      </c>
      <c r="H55" s="131">
        <v>4.04</v>
      </c>
      <c r="I55" s="131">
        <v>2.8</v>
      </c>
      <c r="J55" s="131">
        <v>3.93</v>
      </c>
      <c r="K55" s="131">
        <v>3.31</v>
      </c>
      <c r="L55" s="131">
        <v>3.14</v>
      </c>
      <c r="M55" s="131">
        <v>3.31</v>
      </c>
      <c r="N55" s="131">
        <v>3.4</v>
      </c>
      <c r="O55" s="131">
        <v>3.05</v>
      </c>
      <c r="P55" s="131">
        <v>2.96</v>
      </c>
      <c r="Q55" s="131">
        <v>2.95</v>
      </c>
      <c r="R55" s="131">
        <v>3.21</v>
      </c>
      <c r="S55" s="131">
        <v>3.86</v>
      </c>
      <c r="T55" s="131">
        <v>3.73</v>
      </c>
      <c r="U55" s="131">
        <v>3.44</v>
      </c>
      <c r="V55" s="131">
        <v>2.99</v>
      </c>
      <c r="W55" s="131">
        <v>3.21</v>
      </c>
      <c r="X55" s="131">
        <v>3.45</v>
      </c>
      <c r="Y55" s="131">
        <v>4.4000000000000004</v>
      </c>
      <c r="Z55" s="131">
        <v>3.51</v>
      </c>
      <c r="AA55" s="131">
        <v>3.33</v>
      </c>
      <c r="AB55" s="131">
        <v>2.72</v>
      </c>
      <c r="AC55" s="131">
        <v>3.37</v>
      </c>
      <c r="AD55" s="131">
        <v>4.08</v>
      </c>
      <c r="AE55" s="131">
        <v>3.94</v>
      </c>
      <c r="AF55" s="131">
        <v>3.23</v>
      </c>
      <c r="AG55" s="131">
        <v>3.3</v>
      </c>
      <c r="AH55" s="131">
        <v>3.11</v>
      </c>
      <c r="AI55" s="131">
        <v>3.6</v>
      </c>
      <c r="AJ55" s="131">
        <v>3.51</v>
      </c>
      <c r="AK55" s="131">
        <v>3.1</v>
      </c>
      <c r="AL55" s="131">
        <v>3.59</v>
      </c>
      <c r="AM55" s="131">
        <v>3.12</v>
      </c>
      <c r="AN55" s="131">
        <v>3.61</v>
      </c>
      <c r="AO55" s="131">
        <v>2.95</v>
      </c>
      <c r="AP55" s="131">
        <v>3.24</v>
      </c>
      <c r="AQ55" s="125" t="s">
        <v>183</v>
      </c>
      <c r="AR55" s="132" t="s">
        <v>184</v>
      </c>
      <c r="AS55" s="133"/>
    </row>
    <row r="56" spans="1:45" ht="15" customHeight="1">
      <c r="A56" t="s">
        <v>170</v>
      </c>
      <c r="B56" s="134" t="s">
        <v>191</v>
      </c>
      <c r="C56" s="135">
        <v>5</v>
      </c>
      <c r="D56" s="120" t="s">
        <v>173</v>
      </c>
      <c r="E56" s="136" t="s">
        <v>173</v>
      </c>
      <c r="F56" s="137" t="s">
        <v>173</v>
      </c>
      <c r="G56" s="137" t="s">
        <v>173</v>
      </c>
      <c r="H56" s="137" t="s">
        <v>173</v>
      </c>
      <c r="I56" s="137" t="s">
        <v>173</v>
      </c>
      <c r="J56" s="137" t="s">
        <v>173</v>
      </c>
      <c r="K56" s="137" t="s">
        <v>173</v>
      </c>
      <c r="L56" s="137" t="s">
        <v>173</v>
      </c>
      <c r="M56" s="137" t="s">
        <v>173</v>
      </c>
      <c r="N56" s="137" t="s">
        <v>173</v>
      </c>
      <c r="O56" s="137" t="s">
        <v>173</v>
      </c>
      <c r="P56" s="137" t="s">
        <v>173</v>
      </c>
      <c r="Q56" s="137" t="s">
        <v>173</v>
      </c>
      <c r="R56" s="137" t="s">
        <v>173</v>
      </c>
      <c r="S56" s="137" t="s">
        <v>173</v>
      </c>
      <c r="T56" s="137" t="s">
        <v>173</v>
      </c>
      <c r="U56" s="137" t="s">
        <v>173</v>
      </c>
      <c r="V56" s="137" t="s">
        <v>173</v>
      </c>
      <c r="W56" s="137" t="s">
        <v>173</v>
      </c>
      <c r="X56" s="137" t="s">
        <v>173</v>
      </c>
      <c r="Y56" s="137" t="s">
        <v>173</v>
      </c>
      <c r="Z56" s="137" t="s">
        <v>173</v>
      </c>
      <c r="AA56" s="137" t="s">
        <v>173</v>
      </c>
      <c r="AB56" s="137" t="s">
        <v>173</v>
      </c>
      <c r="AC56" s="137" t="s">
        <v>173</v>
      </c>
      <c r="AD56" s="137" t="s">
        <v>173</v>
      </c>
      <c r="AE56" s="137" t="s">
        <v>173</v>
      </c>
      <c r="AF56" s="137" t="s">
        <v>173</v>
      </c>
      <c r="AG56" s="137" t="s">
        <v>173</v>
      </c>
      <c r="AH56" s="137" t="s">
        <v>173</v>
      </c>
      <c r="AI56" s="137" t="s">
        <v>173</v>
      </c>
      <c r="AJ56" s="137" t="s">
        <v>173</v>
      </c>
      <c r="AK56" s="137" t="s">
        <v>173</v>
      </c>
      <c r="AL56" s="137" t="s">
        <v>173</v>
      </c>
      <c r="AM56" s="137" t="s">
        <v>173</v>
      </c>
      <c r="AN56" s="137" t="s">
        <v>173</v>
      </c>
      <c r="AO56" s="137" t="s">
        <v>173</v>
      </c>
      <c r="AP56" s="137" t="s">
        <v>173</v>
      </c>
      <c r="AQ56" s="123" t="s">
        <v>174</v>
      </c>
      <c r="AR56" s="138" t="s">
        <v>184</v>
      </c>
      <c r="AS56" s="112"/>
    </row>
    <row r="57" spans="1:45" ht="15" customHeight="1">
      <c r="A57" t="s">
        <v>170</v>
      </c>
      <c r="B57" s="150" t="s">
        <v>191</v>
      </c>
      <c r="C57" s="119">
        <v>4</v>
      </c>
      <c r="D57" s="120" t="s">
        <v>173</v>
      </c>
      <c r="E57" s="121" t="s">
        <v>173</v>
      </c>
      <c r="F57" s="122" t="s">
        <v>173</v>
      </c>
      <c r="G57" s="122" t="s">
        <v>173</v>
      </c>
      <c r="H57" s="122" t="s">
        <v>173</v>
      </c>
      <c r="I57" s="122" t="s">
        <v>173</v>
      </c>
      <c r="J57" s="122" t="s">
        <v>173</v>
      </c>
      <c r="K57" s="122" t="s">
        <v>173</v>
      </c>
      <c r="L57" s="122" t="s">
        <v>173</v>
      </c>
      <c r="M57" s="122" t="s">
        <v>173</v>
      </c>
      <c r="N57" s="122" t="s">
        <v>173</v>
      </c>
      <c r="O57" s="122" t="s">
        <v>173</v>
      </c>
      <c r="P57" s="122" t="s">
        <v>173</v>
      </c>
      <c r="Q57" s="122" t="s">
        <v>173</v>
      </c>
      <c r="R57" s="122" t="s">
        <v>173</v>
      </c>
      <c r="S57" s="122" t="s">
        <v>173</v>
      </c>
      <c r="T57" s="122" t="s">
        <v>173</v>
      </c>
      <c r="U57" s="122" t="s">
        <v>173</v>
      </c>
      <c r="V57" s="122" t="s">
        <v>173</v>
      </c>
      <c r="W57" s="122" t="s">
        <v>173</v>
      </c>
      <c r="X57" s="122" t="s">
        <v>173</v>
      </c>
      <c r="Y57" s="122" t="s">
        <v>173</v>
      </c>
      <c r="Z57" s="122" t="s">
        <v>173</v>
      </c>
      <c r="AA57" s="122" t="s">
        <v>173</v>
      </c>
      <c r="AB57" s="122" t="s">
        <v>173</v>
      </c>
      <c r="AC57" s="122" t="s">
        <v>173</v>
      </c>
      <c r="AD57" s="122" t="s">
        <v>173</v>
      </c>
      <c r="AE57" s="122" t="s">
        <v>173</v>
      </c>
      <c r="AF57" s="122" t="s">
        <v>173</v>
      </c>
      <c r="AG57" s="122" t="s">
        <v>173</v>
      </c>
      <c r="AH57" s="122" t="s">
        <v>173</v>
      </c>
      <c r="AI57" s="122" t="s">
        <v>173</v>
      </c>
      <c r="AJ57" s="122" t="s">
        <v>173</v>
      </c>
      <c r="AK57" s="122" t="s">
        <v>173</v>
      </c>
      <c r="AL57" s="122" t="s">
        <v>173</v>
      </c>
      <c r="AM57" s="122" t="s">
        <v>173</v>
      </c>
      <c r="AN57" s="122" t="s">
        <v>173</v>
      </c>
      <c r="AO57" s="122" t="s">
        <v>173</v>
      </c>
      <c r="AP57" s="122" t="s">
        <v>173</v>
      </c>
      <c r="AQ57" s="125" t="s">
        <v>175</v>
      </c>
      <c r="AR57" s="124" t="s">
        <v>184</v>
      </c>
      <c r="AS57" s="112"/>
    </row>
    <row r="58" spans="1:45" ht="15" customHeight="1">
      <c r="A58" t="s">
        <v>170</v>
      </c>
      <c r="B58" s="150" t="s">
        <v>191</v>
      </c>
      <c r="C58" s="119">
        <v>3</v>
      </c>
      <c r="D58" s="120" t="s">
        <v>173</v>
      </c>
      <c r="E58" s="121" t="s">
        <v>173</v>
      </c>
      <c r="F58" s="122" t="s">
        <v>173</v>
      </c>
      <c r="G58" s="122" t="s">
        <v>173</v>
      </c>
      <c r="H58" s="122" t="s">
        <v>173</v>
      </c>
      <c r="I58" s="122" t="s">
        <v>173</v>
      </c>
      <c r="J58" s="122" t="s">
        <v>173</v>
      </c>
      <c r="K58" s="122" t="s">
        <v>173</v>
      </c>
      <c r="L58" s="122" t="s">
        <v>173</v>
      </c>
      <c r="M58" s="122" t="s">
        <v>173</v>
      </c>
      <c r="N58" s="122" t="s">
        <v>173</v>
      </c>
      <c r="O58" s="122" t="s">
        <v>173</v>
      </c>
      <c r="P58" s="122" t="s">
        <v>173</v>
      </c>
      <c r="Q58" s="122" t="s">
        <v>173</v>
      </c>
      <c r="R58" s="122" t="s">
        <v>173</v>
      </c>
      <c r="S58" s="122" t="s">
        <v>173</v>
      </c>
      <c r="T58" s="122" t="s">
        <v>173</v>
      </c>
      <c r="U58" s="122" t="s">
        <v>173</v>
      </c>
      <c r="V58" s="122" t="s">
        <v>173</v>
      </c>
      <c r="W58" s="122" t="s">
        <v>173</v>
      </c>
      <c r="X58" s="122" t="s">
        <v>173</v>
      </c>
      <c r="Y58" s="122" t="s">
        <v>173</v>
      </c>
      <c r="Z58" s="122" t="s">
        <v>173</v>
      </c>
      <c r="AA58" s="122" t="s">
        <v>173</v>
      </c>
      <c r="AB58" s="122" t="s">
        <v>173</v>
      </c>
      <c r="AC58" s="122" t="s">
        <v>173</v>
      </c>
      <c r="AD58" s="122" t="s">
        <v>173</v>
      </c>
      <c r="AE58" s="122" t="s">
        <v>173</v>
      </c>
      <c r="AF58" s="122" t="s">
        <v>173</v>
      </c>
      <c r="AG58" s="122" t="s">
        <v>173</v>
      </c>
      <c r="AH58" s="122" t="s">
        <v>173</v>
      </c>
      <c r="AI58" s="122" t="s">
        <v>173</v>
      </c>
      <c r="AJ58" s="122" t="s">
        <v>173</v>
      </c>
      <c r="AK58" s="122" t="s">
        <v>173</v>
      </c>
      <c r="AL58" s="122" t="s">
        <v>173</v>
      </c>
      <c r="AM58" s="122" t="s">
        <v>173</v>
      </c>
      <c r="AN58" s="122" t="s">
        <v>173</v>
      </c>
      <c r="AO58" s="122" t="s">
        <v>173</v>
      </c>
      <c r="AP58" s="122" t="s">
        <v>173</v>
      </c>
      <c r="AQ58" s="125" t="s">
        <v>176</v>
      </c>
      <c r="AR58" s="124" t="s">
        <v>184</v>
      </c>
      <c r="AS58" s="112"/>
    </row>
    <row r="59" spans="1:45" ht="15" customHeight="1">
      <c r="A59" t="s">
        <v>170</v>
      </c>
      <c r="B59" s="150" t="s">
        <v>191</v>
      </c>
      <c r="C59" s="119">
        <v>2</v>
      </c>
      <c r="D59" s="120" t="s">
        <v>173</v>
      </c>
      <c r="E59" s="121" t="s">
        <v>173</v>
      </c>
      <c r="F59" s="122" t="s">
        <v>173</v>
      </c>
      <c r="G59" s="122" t="s">
        <v>173</v>
      </c>
      <c r="H59" s="122" t="s">
        <v>173</v>
      </c>
      <c r="I59" s="122" t="s">
        <v>173</v>
      </c>
      <c r="J59" s="122" t="s">
        <v>173</v>
      </c>
      <c r="K59" s="122" t="s">
        <v>173</v>
      </c>
      <c r="L59" s="122" t="s">
        <v>173</v>
      </c>
      <c r="M59" s="122" t="s">
        <v>173</v>
      </c>
      <c r="N59" s="122" t="s">
        <v>173</v>
      </c>
      <c r="O59" s="122" t="s">
        <v>173</v>
      </c>
      <c r="P59" s="122" t="s">
        <v>173</v>
      </c>
      <c r="Q59" s="122" t="s">
        <v>173</v>
      </c>
      <c r="R59" s="122" t="s">
        <v>173</v>
      </c>
      <c r="S59" s="122" t="s">
        <v>173</v>
      </c>
      <c r="T59" s="122" t="s">
        <v>173</v>
      </c>
      <c r="U59" s="122" t="s">
        <v>173</v>
      </c>
      <c r="V59" s="122" t="s">
        <v>173</v>
      </c>
      <c r="W59" s="122" t="s">
        <v>173</v>
      </c>
      <c r="X59" s="122" t="s">
        <v>173</v>
      </c>
      <c r="Y59" s="122" t="s">
        <v>173</v>
      </c>
      <c r="Z59" s="122" t="s">
        <v>173</v>
      </c>
      <c r="AA59" s="122" t="s">
        <v>173</v>
      </c>
      <c r="AB59" s="122" t="s">
        <v>173</v>
      </c>
      <c r="AC59" s="122" t="s">
        <v>173</v>
      </c>
      <c r="AD59" s="122" t="s">
        <v>173</v>
      </c>
      <c r="AE59" s="122" t="s">
        <v>173</v>
      </c>
      <c r="AF59" s="122" t="s">
        <v>173</v>
      </c>
      <c r="AG59" s="122" t="s">
        <v>173</v>
      </c>
      <c r="AH59" s="122" t="s">
        <v>173</v>
      </c>
      <c r="AI59" s="122" t="s">
        <v>173</v>
      </c>
      <c r="AJ59" s="122" t="s">
        <v>173</v>
      </c>
      <c r="AK59" s="122" t="s">
        <v>173</v>
      </c>
      <c r="AL59" s="122" t="s">
        <v>173</v>
      </c>
      <c r="AM59" s="122" t="s">
        <v>173</v>
      </c>
      <c r="AN59" s="122" t="s">
        <v>173</v>
      </c>
      <c r="AO59" s="122" t="s">
        <v>173</v>
      </c>
      <c r="AP59" s="122" t="s">
        <v>173</v>
      </c>
      <c r="AQ59" s="125" t="s">
        <v>177</v>
      </c>
      <c r="AR59" s="124" t="s">
        <v>184</v>
      </c>
      <c r="AS59" s="112"/>
    </row>
    <row r="60" spans="1:45" ht="15" customHeight="1">
      <c r="A60" t="s">
        <v>170</v>
      </c>
      <c r="B60" s="150" t="s">
        <v>191</v>
      </c>
      <c r="C60" s="119">
        <v>1</v>
      </c>
      <c r="D60" s="120" t="s">
        <v>173</v>
      </c>
      <c r="E60" s="121" t="s">
        <v>173</v>
      </c>
      <c r="F60" s="122" t="s">
        <v>173</v>
      </c>
      <c r="G60" s="122" t="s">
        <v>173</v>
      </c>
      <c r="H60" s="122" t="s">
        <v>173</v>
      </c>
      <c r="I60" s="122" t="s">
        <v>173</v>
      </c>
      <c r="J60" s="122" t="s">
        <v>173</v>
      </c>
      <c r="K60" s="122" t="s">
        <v>173</v>
      </c>
      <c r="L60" s="122" t="s">
        <v>173</v>
      </c>
      <c r="M60" s="122" t="s">
        <v>173</v>
      </c>
      <c r="N60" s="122" t="s">
        <v>173</v>
      </c>
      <c r="O60" s="122" t="s">
        <v>173</v>
      </c>
      <c r="P60" s="122" t="s">
        <v>173</v>
      </c>
      <c r="Q60" s="122" t="s">
        <v>173</v>
      </c>
      <c r="R60" s="122" t="s">
        <v>173</v>
      </c>
      <c r="S60" s="122" t="s">
        <v>173</v>
      </c>
      <c r="T60" s="122" t="s">
        <v>173</v>
      </c>
      <c r="U60" s="122" t="s">
        <v>173</v>
      </c>
      <c r="V60" s="122" t="s">
        <v>173</v>
      </c>
      <c r="W60" s="122" t="s">
        <v>173</v>
      </c>
      <c r="X60" s="122" t="s">
        <v>173</v>
      </c>
      <c r="Y60" s="122" t="s">
        <v>173</v>
      </c>
      <c r="Z60" s="122" t="s">
        <v>173</v>
      </c>
      <c r="AA60" s="122" t="s">
        <v>173</v>
      </c>
      <c r="AB60" s="122" t="s">
        <v>173</v>
      </c>
      <c r="AC60" s="122" t="s">
        <v>173</v>
      </c>
      <c r="AD60" s="122" t="s">
        <v>173</v>
      </c>
      <c r="AE60" s="122" t="s">
        <v>173</v>
      </c>
      <c r="AF60" s="122" t="s">
        <v>173</v>
      </c>
      <c r="AG60" s="122" t="s">
        <v>173</v>
      </c>
      <c r="AH60" s="122" t="s">
        <v>173</v>
      </c>
      <c r="AI60" s="122" t="s">
        <v>173</v>
      </c>
      <c r="AJ60" s="122" t="s">
        <v>173</v>
      </c>
      <c r="AK60" s="122" t="s">
        <v>173</v>
      </c>
      <c r="AL60" s="122" t="s">
        <v>173</v>
      </c>
      <c r="AM60" s="122" t="s">
        <v>173</v>
      </c>
      <c r="AN60" s="122" t="s">
        <v>173</v>
      </c>
      <c r="AO60" s="122" t="s">
        <v>173</v>
      </c>
      <c r="AP60" s="122" t="s">
        <v>173</v>
      </c>
      <c r="AQ60" s="125" t="s">
        <v>178</v>
      </c>
      <c r="AR60" s="124" t="s">
        <v>184</v>
      </c>
      <c r="AS60" s="112"/>
    </row>
    <row r="61" spans="1:45" ht="15" customHeight="1">
      <c r="A61" t="s">
        <v>170</v>
      </c>
      <c r="B61" s="150" t="s">
        <v>191</v>
      </c>
      <c r="C61" s="119" t="s">
        <v>179</v>
      </c>
      <c r="D61" s="120" t="s">
        <v>173</v>
      </c>
      <c r="E61" s="121" t="s">
        <v>173</v>
      </c>
      <c r="F61" s="122" t="s">
        <v>173</v>
      </c>
      <c r="G61" s="122" t="s">
        <v>173</v>
      </c>
      <c r="H61" s="122" t="s">
        <v>173</v>
      </c>
      <c r="I61" s="122" t="s">
        <v>173</v>
      </c>
      <c r="J61" s="122" t="s">
        <v>173</v>
      </c>
      <c r="K61" s="122" t="s">
        <v>173</v>
      </c>
      <c r="L61" s="122" t="s">
        <v>173</v>
      </c>
      <c r="M61" s="122" t="s">
        <v>173</v>
      </c>
      <c r="N61" s="122" t="s">
        <v>173</v>
      </c>
      <c r="O61" s="122" t="s">
        <v>173</v>
      </c>
      <c r="P61" s="122" t="s">
        <v>173</v>
      </c>
      <c r="Q61" s="122" t="s">
        <v>173</v>
      </c>
      <c r="R61" s="122" t="s">
        <v>173</v>
      </c>
      <c r="S61" s="122" t="s">
        <v>173</v>
      </c>
      <c r="T61" s="122" t="s">
        <v>173</v>
      </c>
      <c r="U61" s="122" t="s">
        <v>173</v>
      </c>
      <c r="V61" s="122" t="s">
        <v>173</v>
      </c>
      <c r="W61" s="122" t="s">
        <v>173</v>
      </c>
      <c r="X61" s="122" t="s">
        <v>173</v>
      </c>
      <c r="Y61" s="122" t="s">
        <v>173</v>
      </c>
      <c r="Z61" s="122" t="s">
        <v>173</v>
      </c>
      <c r="AA61" s="122" t="s">
        <v>173</v>
      </c>
      <c r="AB61" s="122" t="s">
        <v>173</v>
      </c>
      <c r="AC61" s="122" t="s">
        <v>173</v>
      </c>
      <c r="AD61" s="122" t="s">
        <v>173</v>
      </c>
      <c r="AE61" s="122" t="s">
        <v>173</v>
      </c>
      <c r="AF61" s="122" t="s">
        <v>173</v>
      </c>
      <c r="AG61" s="122" t="s">
        <v>173</v>
      </c>
      <c r="AH61" s="122" t="s">
        <v>173</v>
      </c>
      <c r="AI61" s="122" t="s">
        <v>173</v>
      </c>
      <c r="AJ61" s="122" t="s">
        <v>173</v>
      </c>
      <c r="AK61" s="122" t="s">
        <v>173</v>
      </c>
      <c r="AL61" s="122" t="s">
        <v>173</v>
      </c>
      <c r="AM61" s="122" t="s">
        <v>173</v>
      </c>
      <c r="AN61" s="122" t="s">
        <v>173</v>
      </c>
      <c r="AO61" s="122" t="s">
        <v>173</v>
      </c>
      <c r="AP61" s="122" t="s">
        <v>173</v>
      </c>
      <c r="AQ61" s="125" t="s">
        <v>180</v>
      </c>
      <c r="AR61" s="124" t="s">
        <v>184</v>
      </c>
      <c r="AS61" s="112"/>
    </row>
    <row r="62" spans="1:45" s="155" customFormat="1" ht="15" customHeight="1">
      <c r="A62" s="126" t="s">
        <v>170</v>
      </c>
      <c r="B62" s="127" t="s">
        <v>181</v>
      </c>
      <c r="C62" s="128" t="s">
        <v>182</v>
      </c>
      <c r="D62" s="129" t="s">
        <v>173</v>
      </c>
      <c r="E62" s="130" t="s">
        <v>173</v>
      </c>
      <c r="F62" s="131" t="s">
        <v>173</v>
      </c>
      <c r="G62" s="131" t="s">
        <v>173</v>
      </c>
      <c r="H62" s="131" t="s">
        <v>173</v>
      </c>
      <c r="I62" s="131" t="s">
        <v>173</v>
      </c>
      <c r="J62" s="131" t="s">
        <v>173</v>
      </c>
      <c r="K62" s="131" t="s">
        <v>173</v>
      </c>
      <c r="L62" s="131" t="s">
        <v>173</v>
      </c>
      <c r="M62" s="131" t="s">
        <v>173</v>
      </c>
      <c r="N62" s="131" t="s">
        <v>173</v>
      </c>
      <c r="O62" s="131" t="s">
        <v>173</v>
      </c>
      <c r="P62" s="131" t="s">
        <v>173</v>
      </c>
      <c r="Q62" s="131" t="s">
        <v>173</v>
      </c>
      <c r="R62" s="131" t="s">
        <v>173</v>
      </c>
      <c r="S62" s="131" t="s">
        <v>173</v>
      </c>
      <c r="T62" s="131" t="s">
        <v>173</v>
      </c>
      <c r="U62" s="131" t="s">
        <v>173</v>
      </c>
      <c r="V62" s="131" t="s">
        <v>173</v>
      </c>
      <c r="W62" s="131" t="s">
        <v>173</v>
      </c>
      <c r="X62" s="131" t="s">
        <v>173</v>
      </c>
      <c r="Y62" s="131" t="s">
        <v>173</v>
      </c>
      <c r="Z62" s="131" t="s">
        <v>173</v>
      </c>
      <c r="AA62" s="131" t="s">
        <v>173</v>
      </c>
      <c r="AB62" s="131" t="s">
        <v>173</v>
      </c>
      <c r="AC62" s="131" t="s">
        <v>173</v>
      </c>
      <c r="AD62" s="131" t="s">
        <v>173</v>
      </c>
      <c r="AE62" s="131" t="s">
        <v>173</v>
      </c>
      <c r="AF62" s="131" t="s">
        <v>173</v>
      </c>
      <c r="AG62" s="131" t="s">
        <v>173</v>
      </c>
      <c r="AH62" s="131" t="s">
        <v>173</v>
      </c>
      <c r="AI62" s="131" t="s">
        <v>173</v>
      </c>
      <c r="AJ62" s="131" t="s">
        <v>173</v>
      </c>
      <c r="AK62" s="131" t="s">
        <v>173</v>
      </c>
      <c r="AL62" s="131" t="s">
        <v>173</v>
      </c>
      <c r="AM62" s="131" t="s">
        <v>173</v>
      </c>
      <c r="AN62" s="131" t="s">
        <v>173</v>
      </c>
      <c r="AO62" s="131" t="s">
        <v>173</v>
      </c>
      <c r="AP62" s="131" t="s">
        <v>173</v>
      </c>
      <c r="AQ62" s="125" t="s">
        <v>183</v>
      </c>
      <c r="AR62" s="132" t="s">
        <v>184</v>
      </c>
      <c r="AS62" s="133"/>
    </row>
    <row r="63" spans="1:45" ht="15" customHeight="1">
      <c r="A63" t="s">
        <v>170</v>
      </c>
      <c r="B63" s="134" t="s">
        <v>192</v>
      </c>
      <c r="C63" s="135">
        <v>5</v>
      </c>
      <c r="D63" s="120">
        <v>11967</v>
      </c>
      <c r="E63" s="136">
        <v>37</v>
      </c>
      <c r="F63" s="137">
        <v>441</v>
      </c>
      <c r="G63" s="137">
        <v>827</v>
      </c>
      <c r="H63" s="137">
        <v>1005</v>
      </c>
      <c r="I63" s="137">
        <v>408</v>
      </c>
      <c r="J63" s="137">
        <v>128</v>
      </c>
      <c r="K63" s="137">
        <v>378</v>
      </c>
      <c r="L63" s="137">
        <v>149</v>
      </c>
      <c r="M63" s="137">
        <v>255</v>
      </c>
      <c r="N63" s="137">
        <v>215</v>
      </c>
      <c r="O63" s="137">
        <v>2060</v>
      </c>
      <c r="P63" s="137">
        <v>170</v>
      </c>
      <c r="Q63" s="137">
        <v>261</v>
      </c>
      <c r="R63" s="137">
        <v>72</v>
      </c>
      <c r="S63" s="137">
        <v>90</v>
      </c>
      <c r="T63" s="137">
        <v>12</v>
      </c>
      <c r="U63" s="137">
        <v>55</v>
      </c>
      <c r="V63" s="137">
        <v>304</v>
      </c>
      <c r="W63" s="137">
        <v>80</v>
      </c>
      <c r="X63" s="137">
        <v>3</v>
      </c>
      <c r="Y63" s="137">
        <v>12</v>
      </c>
      <c r="Z63" s="137">
        <v>28</v>
      </c>
      <c r="AA63" s="137">
        <v>56</v>
      </c>
      <c r="AB63" s="137">
        <v>338</v>
      </c>
      <c r="AC63" s="137">
        <v>58</v>
      </c>
      <c r="AD63" s="137">
        <v>140</v>
      </c>
      <c r="AE63" s="137">
        <v>321</v>
      </c>
      <c r="AF63" s="137">
        <v>789</v>
      </c>
      <c r="AG63" s="137">
        <v>30</v>
      </c>
      <c r="AH63" s="137">
        <v>53</v>
      </c>
      <c r="AI63" s="137">
        <v>682</v>
      </c>
      <c r="AJ63" s="137">
        <v>22</v>
      </c>
      <c r="AK63" s="137">
        <v>341</v>
      </c>
      <c r="AL63" s="137">
        <v>32</v>
      </c>
      <c r="AM63" s="137">
        <v>2</v>
      </c>
      <c r="AN63" s="137">
        <v>27</v>
      </c>
      <c r="AO63" s="137">
        <v>1956</v>
      </c>
      <c r="AP63" s="137">
        <v>130</v>
      </c>
      <c r="AQ63" s="123" t="s">
        <v>174</v>
      </c>
      <c r="AR63" s="138" t="s">
        <v>184</v>
      </c>
      <c r="AS63" s="112"/>
    </row>
    <row r="64" spans="1:45" ht="15" customHeight="1">
      <c r="A64" t="s">
        <v>170</v>
      </c>
      <c r="B64" s="150" t="s">
        <v>192</v>
      </c>
      <c r="C64" s="119">
        <v>4</v>
      </c>
      <c r="D64" s="120">
        <v>13857</v>
      </c>
      <c r="E64" s="121">
        <v>58</v>
      </c>
      <c r="F64" s="122">
        <v>765</v>
      </c>
      <c r="G64" s="122">
        <v>681</v>
      </c>
      <c r="H64" s="122">
        <v>238</v>
      </c>
      <c r="I64" s="122">
        <v>590</v>
      </c>
      <c r="J64" s="122">
        <v>30</v>
      </c>
      <c r="K64" s="122">
        <v>281</v>
      </c>
      <c r="L64" s="122">
        <v>344</v>
      </c>
      <c r="M64" s="122">
        <v>237</v>
      </c>
      <c r="N64" s="122">
        <v>214</v>
      </c>
      <c r="O64" s="122">
        <v>2986</v>
      </c>
      <c r="P64" s="122">
        <v>261</v>
      </c>
      <c r="Q64" s="122">
        <v>539</v>
      </c>
      <c r="R64" s="122">
        <v>94</v>
      </c>
      <c r="S64" s="122">
        <v>80</v>
      </c>
      <c r="T64" s="122">
        <v>12</v>
      </c>
      <c r="U64" s="122">
        <v>40</v>
      </c>
      <c r="V64" s="122">
        <v>284</v>
      </c>
      <c r="W64" s="122">
        <v>124</v>
      </c>
      <c r="X64" s="122">
        <v>1</v>
      </c>
      <c r="Y64" s="122" t="s">
        <v>173</v>
      </c>
      <c r="Z64" s="122">
        <v>28</v>
      </c>
      <c r="AA64" s="122">
        <v>38</v>
      </c>
      <c r="AB64" s="122">
        <v>623</v>
      </c>
      <c r="AC64" s="122">
        <v>69</v>
      </c>
      <c r="AD64" s="122">
        <v>45</v>
      </c>
      <c r="AE64" s="122">
        <v>123</v>
      </c>
      <c r="AF64" s="122">
        <v>865</v>
      </c>
      <c r="AG64" s="122">
        <v>69</v>
      </c>
      <c r="AH64" s="122">
        <v>98</v>
      </c>
      <c r="AI64" s="122">
        <v>857</v>
      </c>
      <c r="AJ64" s="122">
        <v>26</v>
      </c>
      <c r="AK64" s="122">
        <v>302</v>
      </c>
      <c r="AL64" s="122">
        <v>131</v>
      </c>
      <c r="AM64" s="122">
        <v>14</v>
      </c>
      <c r="AN64" s="122">
        <v>78</v>
      </c>
      <c r="AO64" s="122">
        <v>2446</v>
      </c>
      <c r="AP64" s="122">
        <v>186</v>
      </c>
      <c r="AQ64" s="125" t="s">
        <v>175</v>
      </c>
      <c r="AR64" s="124">
        <v>31377</v>
      </c>
      <c r="AS64" s="112"/>
    </row>
    <row r="65" spans="1:45" ht="15" customHeight="1">
      <c r="A65" t="s">
        <v>170</v>
      </c>
      <c r="B65" s="150" t="s">
        <v>192</v>
      </c>
      <c r="C65" s="119">
        <v>3</v>
      </c>
      <c r="D65" s="120">
        <v>15675</v>
      </c>
      <c r="E65" s="121">
        <v>71</v>
      </c>
      <c r="F65" s="122">
        <v>1019</v>
      </c>
      <c r="G65" s="122">
        <v>520</v>
      </c>
      <c r="H65" s="122">
        <v>233</v>
      </c>
      <c r="I65" s="122">
        <v>680</v>
      </c>
      <c r="J65" s="122">
        <v>39</v>
      </c>
      <c r="K65" s="122">
        <v>243</v>
      </c>
      <c r="L65" s="122">
        <v>532</v>
      </c>
      <c r="M65" s="122">
        <v>118</v>
      </c>
      <c r="N65" s="122">
        <v>104</v>
      </c>
      <c r="O65" s="122">
        <v>3983</v>
      </c>
      <c r="P65" s="122">
        <v>485</v>
      </c>
      <c r="Q65" s="122">
        <v>261</v>
      </c>
      <c r="R65" s="122">
        <v>124</v>
      </c>
      <c r="S65" s="122">
        <v>47</v>
      </c>
      <c r="T65" s="122">
        <v>8</v>
      </c>
      <c r="U65" s="122">
        <v>25</v>
      </c>
      <c r="V65" s="122">
        <v>391</v>
      </c>
      <c r="W65" s="122">
        <v>95</v>
      </c>
      <c r="X65" s="122">
        <v>6</v>
      </c>
      <c r="Y65" s="122">
        <v>5</v>
      </c>
      <c r="Z65" s="122">
        <v>27</v>
      </c>
      <c r="AA65" s="122">
        <v>65</v>
      </c>
      <c r="AB65" s="122">
        <v>739</v>
      </c>
      <c r="AC65" s="122">
        <v>101</v>
      </c>
      <c r="AD65" s="122">
        <v>19</v>
      </c>
      <c r="AE65" s="122">
        <v>68</v>
      </c>
      <c r="AF65" s="122">
        <v>766</v>
      </c>
      <c r="AG65" s="122">
        <v>53</v>
      </c>
      <c r="AH65" s="122">
        <v>384</v>
      </c>
      <c r="AI65" s="122">
        <v>503</v>
      </c>
      <c r="AJ65" s="122">
        <v>75</v>
      </c>
      <c r="AK65" s="122">
        <v>288</v>
      </c>
      <c r="AL65" s="122">
        <v>159</v>
      </c>
      <c r="AM65" s="122">
        <v>18</v>
      </c>
      <c r="AN65" s="122">
        <v>68</v>
      </c>
      <c r="AO65" s="122">
        <v>3163</v>
      </c>
      <c r="AP65" s="122">
        <v>190</v>
      </c>
      <c r="AQ65" s="125" t="s">
        <v>176</v>
      </c>
      <c r="AR65" s="124" t="s">
        <v>184</v>
      </c>
      <c r="AS65" s="112"/>
    </row>
    <row r="66" spans="1:45" ht="15" customHeight="1">
      <c r="A66" t="s">
        <v>170</v>
      </c>
      <c r="B66" s="150" t="s">
        <v>192</v>
      </c>
      <c r="C66" s="119">
        <v>2</v>
      </c>
      <c r="D66" s="120">
        <v>11978</v>
      </c>
      <c r="E66" s="121">
        <v>45</v>
      </c>
      <c r="F66" s="122">
        <v>679</v>
      </c>
      <c r="G66" s="122">
        <v>452</v>
      </c>
      <c r="H66" s="122">
        <v>101</v>
      </c>
      <c r="I66" s="122">
        <v>584</v>
      </c>
      <c r="J66" s="122">
        <v>9</v>
      </c>
      <c r="K66" s="122">
        <v>120</v>
      </c>
      <c r="L66" s="122">
        <v>240</v>
      </c>
      <c r="M66" s="122">
        <v>93</v>
      </c>
      <c r="N66" s="122">
        <v>81</v>
      </c>
      <c r="O66" s="122">
        <v>3793</v>
      </c>
      <c r="P66" s="122">
        <v>431</v>
      </c>
      <c r="Q66" s="122">
        <v>485</v>
      </c>
      <c r="R66" s="122">
        <v>91</v>
      </c>
      <c r="S66" s="122">
        <v>24</v>
      </c>
      <c r="T66" s="122">
        <v>3</v>
      </c>
      <c r="U66" s="122">
        <v>17</v>
      </c>
      <c r="V66" s="122">
        <v>359</v>
      </c>
      <c r="W66" s="122">
        <v>36</v>
      </c>
      <c r="X66" s="122">
        <v>2</v>
      </c>
      <c r="Y66" s="122">
        <v>4</v>
      </c>
      <c r="Z66" s="122">
        <v>8</v>
      </c>
      <c r="AA66" s="122">
        <v>55</v>
      </c>
      <c r="AB66" s="122">
        <v>666</v>
      </c>
      <c r="AC66" s="122">
        <v>38</v>
      </c>
      <c r="AD66" s="122">
        <v>19</v>
      </c>
      <c r="AE66" s="122">
        <v>28</v>
      </c>
      <c r="AF66" s="122">
        <v>322</v>
      </c>
      <c r="AG66" s="122">
        <v>54</v>
      </c>
      <c r="AH66" s="122">
        <v>113</v>
      </c>
      <c r="AI66" s="122">
        <v>210</v>
      </c>
      <c r="AJ66" s="122">
        <v>42</v>
      </c>
      <c r="AK66" s="122">
        <v>197</v>
      </c>
      <c r="AL66" s="122">
        <v>29</v>
      </c>
      <c r="AM66" s="122">
        <v>7</v>
      </c>
      <c r="AN66" s="122">
        <v>21</v>
      </c>
      <c r="AO66" s="122">
        <v>2352</v>
      </c>
      <c r="AP66" s="122">
        <v>168</v>
      </c>
      <c r="AQ66" s="125" t="s">
        <v>177</v>
      </c>
      <c r="AR66" s="124" t="s">
        <v>184</v>
      </c>
      <c r="AS66" s="112"/>
    </row>
    <row r="67" spans="1:45" ht="15" customHeight="1">
      <c r="A67" t="s">
        <v>170</v>
      </c>
      <c r="B67" s="150" t="s">
        <v>192</v>
      </c>
      <c r="C67" s="119">
        <v>1</v>
      </c>
      <c r="D67" s="120">
        <v>8914</v>
      </c>
      <c r="E67" s="121">
        <v>23</v>
      </c>
      <c r="F67" s="122">
        <v>206</v>
      </c>
      <c r="G67" s="122">
        <v>255</v>
      </c>
      <c r="H67" s="122">
        <v>33</v>
      </c>
      <c r="I67" s="122">
        <v>479</v>
      </c>
      <c r="J67" s="122">
        <v>4</v>
      </c>
      <c r="K67" s="122">
        <v>145</v>
      </c>
      <c r="L67" s="122">
        <v>110</v>
      </c>
      <c r="M67" s="122">
        <v>116</v>
      </c>
      <c r="N67" s="122">
        <v>85</v>
      </c>
      <c r="O67" s="122">
        <v>1997</v>
      </c>
      <c r="P67" s="122">
        <v>200</v>
      </c>
      <c r="Q67" s="122">
        <v>412</v>
      </c>
      <c r="R67" s="122">
        <v>41</v>
      </c>
      <c r="S67" s="122">
        <v>5</v>
      </c>
      <c r="T67" s="122">
        <v>2</v>
      </c>
      <c r="U67" s="122">
        <v>17</v>
      </c>
      <c r="V67" s="122">
        <v>279</v>
      </c>
      <c r="W67" s="122">
        <v>96</v>
      </c>
      <c r="X67" s="122">
        <v>3</v>
      </c>
      <c r="Y67" s="122">
        <v>1</v>
      </c>
      <c r="Z67" s="122">
        <v>8</v>
      </c>
      <c r="AA67" s="122">
        <v>15</v>
      </c>
      <c r="AB67" s="122">
        <v>522</v>
      </c>
      <c r="AC67" s="122">
        <v>9</v>
      </c>
      <c r="AD67" s="122">
        <v>8</v>
      </c>
      <c r="AE67" s="122">
        <v>9</v>
      </c>
      <c r="AF67" s="122">
        <v>700</v>
      </c>
      <c r="AG67" s="122">
        <v>9</v>
      </c>
      <c r="AH67" s="122">
        <v>23</v>
      </c>
      <c r="AI67" s="122">
        <v>31</v>
      </c>
      <c r="AJ67" s="122">
        <v>11</v>
      </c>
      <c r="AK67" s="122">
        <v>182</v>
      </c>
      <c r="AL67" s="122">
        <v>4</v>
      </c>
      <c r="AM67" s="122">
        <v>2</v>
      </c>
      <c r="AN67" s="122">
        <v>4</v>
      </c>
      <c r="AO67" s="122">
        <v>2768</v>
      </c>
      <c r="AP67" s="122">
        <v>100</v>
      </c>
      <c r="AQ67" s="125" t="s">
        <v>178</v>
      </c>
      <c r="AR67" s="124" t="s">
        <v>184</v>
      </c>
      <c r="AS67" s="112"/>
    </row>
    <row r="68" spans="1:45" ht="15" customHeight="1">
      <c r="A68" t="s">
        <v>170</v>
      </c>
      <c r="B68" s="150" t="s">
        <v>192</v>
      </c>
      <c r="C68" s="119" t="s">
        <v>179</v>
      </c>
      <c r="D68" s="120">
        <v>62391</v>
      </c>
      <c r="E68" s="121">
        <v>234</v>
      </c>
      <c r="F68" s="122">
        <v>3110</v>
      </c>
      <c r="G68" s="122">
        <v>2735</v>
      </c>
      <c r="H68" s="122">
        <v>1610</v>
      </c>
      <c r="I68" s="122">
        <v>2741</v>
      </c>
      <c r="J68" s="122">
        <v>210</v>
      </c>
      <c r="K68" s="122">
        <v>1167</v>
      </c>
      <c r="L68" s="122">
        <v>1375</v>
      </c>
      <c r="M68" s="122">
        <v>819</v>
      </c>
      <c r="N68" s="122">
        <v>699</v>
      </c>
      <c r="O68" s="122">
        <v>14819</v>
      </c>
      <c r="P68" s="122">
        <v>1547</v>
      </c>
      <c r="Q68" s="122">
        <v>1958</v>
      </c>
      <c r="R68" s="122">
        <v>422</v>
      </c>
      <c r="S68" s="122">
        <v>246</v>
      </c>
      <c r="T68" s="122">
        <v>37</v>
      </c>
      <c r="U68" s="122">
        <v>154</v>
      </c>
      <c r="V68" s="122">
        <v>1617</v>
      </c>
      <c r="W68" s="122">
        <v>431</v>
      </c>
      <c r="X68" s="122">
        <v>15</v>
      </c>
      <c r="Y68" s="122">
        <v>22</v>
      </c>
      <c r="Z68" s="122">
        <v>99</v>
      </c>
      <c r="AA68" s="122">
        <v>229</v>
      </c>
      <c r="AB68" s="122">
        <v>2888</v>
      </c>
      <c r="AC68" s="122">
        <v>275</v>
      </c>
      <c r="AD68" s="122">
        <v>231</v>
      </c>
      <c r="AE68" s="122">
        <v>549</v>
      </c>
      <c r="AF68" s="122">
        <v>3442</v>
      </c>
      <c r="AG68" s="122">
        <v>215</v>
      </c>
      <c r="AH68" s="122">
        <v>671</v>
      </c>
      <c r="AI68" s="122">
        <v>2283</v>
      </c>
      <c r="AJ68" s="122">
        <v>176</v>
      </c>
      <c r="AK68" s="122">
        <v>1310</v>
      </c>
      <c r="AL68" s="122">
        <v>355</v>
      </c>
      <c r="AM68" s="122">
        <v>43</v>
      </c>
      <c r="AN68" s="122">
        <v>198</v>
      </c>
      <c r="AO68" s="122">
        <v>12685</v>
      </c>
      <c r="AP68" s="122">
        <v>774</v>
      </c>
      <c r="AQ68" s="125" t="s">
        <v>180</v>
      </c>
      <c r="AR68" s="124">
        <v>31377</v>
      </c>
      <c r="AS68" s="112"/>
    </row>
    <row r="69" spans="1:45" s="155" customFormat="1" ht="15" customHeight="1">
      <c r="A69" s="126" t="s">
        <v>170</v>
      </c>
      <c r="B69" s="127" t="s">
        <v>181</v>
      </c>
      <c r="C69" s="128" t="s">
        <v>182</v>
      </c>
      <c r="D69" s="129">
        <v>3.13</v>
      </c>
      <c r="E69" s="130">
        <v>3.18</v>
      </c>
      <c r="F69" s="131">
        <v>3.18</v>
      </c>
      <c r="G69" s="131">
        <v>3.5</v>
      </c>
      <c r="H69" s="131">
        <v>4.29</v>
      </c>
      <c r="I69" s="131">
        <v>2.95</v>
      </c>
      <c r="J69" s="131">
        <v>4.28</v>
      </c>
      <c r="K69" s="131">
        <v>3.54</v>
      </c>
      <c r="L69" s="131">
        <v>3.13</v>
      </c>
      <c r="M69" s="131">
        <v>3.52</v>
      </c>
      <c r="N69" s="131">
        <v>3.56</v>
      </c>
      <c r="O69" s="131">
        <v>2.95</v>
      </c>
      <c r="P69" s="131">
        <v>2.85</v>
      </c>
      <c r="Q69" s="131">
        <v>2.87</v>
      </c>
      <c r="R69" s="131">
        <v>3.15</v>
      </c>
      <c r="S69" s="131">
        <v>3.92</v>
      </c>
      <c r="T69" s="131">
        <v>3.78</v>
      </c>
      <c r="U69" s="131">
        <v>3.64</v>
      </c>
      <c r="V69" s="131">
        <v>2.98</v>
      </c>
      <c r="W69" s="131">
        <v>3.13</v>
      </c>
      <c r="X69" s="131">
        <v>2.93</v>
      </c>
      <c r="Y69" s="131">
        <v>3.82</v>
      </c>
      <c r="Z69" s="131">
        <v>3.61</v>
      </c>
      <c r="AA69" s="131">
        <v>3.28</v>
      </c>
      <c r="AB69" s="131">
        <v>2.86</v>
      </c>
      <c r="AC69" s="131">
        <v>3.47</v>
      </c>
      <c r="AD69" s="131">
        <v>4.26</v>
      </c>
      <c r="AE69" s="131">
        <v>4.3099999999999996</v>
      </c>
      <c r="AF69" s="131">
        <v>3.21</v>
      </c>
      <c r="AG69" s="131">
        <v>3.27</v>
      </c>
      <c r="AH69" s="131">
        <v>3.07</v>
      </c>
      <c r="AI69" s="131">
        <v>3.85</v>
      </c>
      <c r="AJ69" s="131">
        <v>3.03</v>
      </c>
      <c r="AK69" s="131">
        <v>3.32</v>
      </c>
      <c r="AL69" s="131">
        <v>3.45</v>
      </c>
      <c r="AM69" s="131">
        <v>3.16</v>
      </c>
      <c r="AN69" s="131">
        <v>3.52</v>
      </c>
      <c r="AO69" s="131">
        <v>2.88</v>
      </c>
      <c r="AP69" s="131">
        <v>3.1</v>
      </c>
      <c r="AQ69" s="125" t="s">
        <v>183</v>
      </c>
      <c r="AR69" s="132" t="s">
        <v>184</v>
      </c>
      <c r="AS69" s="133"/>
    </row>
    <row r="70" spans="1:45" ht="15" customHeight="1">
      <c r="A70" t="s">
        <v>170</v>
      </c>
      <c r="B70" s="134" t="s">
        <v>193</v>
      </c>
      <c r="C70" s="135">
        <v>5</v>
      </c>
      <c r="D70" s="120">
        <v>295637</v>
      </c>
      <c r="E70" s="136">
        <v>1173</v>
      </c>
      <c r="F70" s="137">
        <v>9059</v>
      </c>
      <c r="G70" s="137">
        <v>21475</v>
      </c>
      <c r="H70" s="137">
        <v>19147</v>
      </c>
      <c r="I70" s="137">
        <v>8214</v>
      </c>
      <c r="J70" s="137">
        <v>2022</v>
      </c>
      <c r="K70" s="137">
        <v>6227</v>
      </c>
      <c r="L70" s="137">
        <v>3794</v>
      </c>
      <c r="M70" s="137">
        <v>4886</v>
      </c>
      <c r="N70" s="137">
        <v>4207</v>
      </c>
      <c r="O70" s="137">
        <v>57631</v>
      </c>
      <c r="P70" s="137">
        <v>4543</v>
      </c>
      <c r="Q70" s="137">
        <v>7445</v>
      </c>
      <c r="R70" s="137">
        <v>2096</v>
      </c>
      <c r="S70" s="137">
        <v>1559</v>
      </c>
      <c r="T70" s="137">
        <v>291</v>
      </c>
      <c r="U70" s="137">
        <v>1340</v>
      </c>
      <c r="V70" s="137">
        <v>9023</v>
      </c>
      <c r="W70" s="137">
        <v>2280</v>
      </c>
      <c r="X70" s="137">
        <v>93</v>
      </c>
      <c r="Y70" s="137">
        <v>341</v>
      </c>
      <c r="Z70" s="137">
        <v>483</v>
      </c>
      <c r="AA70" s="137">
        <v>1424</v>
      </c>
      <c r="AB70" s="137">
        <v>7353</v>
      </c>
      <c r="AC70" s="137">
        <v>1022</v>
      </c>
      <c r="AD70" s="137">
        <v>1814</v>
      </c>
      <c r="AE70" s="137">
        <v>5125</v>
      </c>
      <c r="AF70" s="137">
        <v>23849</v>
      </c>
      <c r="AG70" s="137">
        <v>704</v>
      </c>
      <c r="AH70" s="137">
        <v>1606</v>
      </c>
      <c r="AI70" s="137">
        <v>20928</v>
      </c>
      <c r="AJ70" s="137">
        <v>1453</v>
      </c>
      <c r="AK70" s="137">
        <v>7889</v>
      </c>
      <c r="AL70" s="137">
        <v>1130</v>
      </c>
      <c r="AM70" s="137">
        <v>55</v>
      </c>
      <c r="AN70" s="137">
        <v>888</v>
      </c>
      <c r="AO70" s="137">
        <v>50201</v>
      </c>
      <c r="AP70" s="137">
        <v>2867</v>
      </c>
      <c r="AQ70" s="123" t="s">
        <v>174</v>
      </c>
      <c r="AR70" s="138" t="s">
        <v>184</v>
      </c>
      <c r="AS70" s="112"/>
    </row>
    <row r="71" spans="1:45" ht="15" customHeight="1">
      <c r="A71" t="s">
        <v>170</v>
      </c>
      <c r="B71" s="150" t="s">
        <v>193</v>
      </c>
      <c r="C71" s="119">
        <v>4</v>
      </c>
      <c r="D71" s="120">
        <v>403876</v>
      </c>
      <c r="E71" s="121">
        <v>1895</v>
      </c>
      <c r="F71" s="122">
        <v>21375</v>
      </c>
      <c r="G71" s="122">
        <v>19465</v>
      </c>
      <c r="H71" s="122">
        <v>5881</v>
      </c>
      <c r="I71" s="122">
        <v>14729</v>
      </c>
      <c r="J71" s="122">
        <v>556</v>
      </c>
      <c r="K71" s="122">
        <v>5404</v>
      </c>
      <c r="L71" s="122">
        <v>8342</v>
      </c>
      <c r="M71" s="122">
        <v>5475</v>
      </c>
      <c r="N71" s="122">
        <v>4850</v>
      </c>
      <c r="O71" s="122">
        <v>94132</v>
      </c>
      <c r="P71" s="122">
        <v>8326</v>
      </c>
      <c r="Q71" s="122">
        <v>18675</v>
      </c>
      <c r="R71" s="122">
        <v>2791</v>
      </c>
      <c r="S71" s="122">
        <v>1947</v>
      </c>
      <c r="T71" s="122">
        <v>320</v>
      </c>
      <c r="U71" s="122">
        <v>1251</v>
      </c>
      <c r="V71" s="122">
        <v>8980</v>
      </c>
      <c r="W71" s="122">
        <v>3583</v>
      </c>
      <c r="X71" s="122">
        <v>66</v>
      </c>
      <c r="Y71" s="122">
        <v>51</v>
      </c>
      <c r="Z71" s="122">
        <v>495</v>
      </c>
      <c r="AA71" s="122">
        <v>1147</v>
      </c>
      <c r="AB71" s="122">
        <v>15395</v>
      </c>
      <c r="AC71" s="122">
        <v>1570</v>
      </c>
      <c r="AD71" s="122">
        <v>733</v>
      </c>
      <c r="AE71" s="122">
        <v>2668</v>
      </c>
      <c r="AF71" s="122">
        <v>28314</v>
      </c>
      <c r="AG71" s="122">
        <v>2514</v>
      </c>
      <c r="AH71" s="122">
        <v>3520</v>
      </c>
      <c r="AI71" s="122">
        <v>23720</v>
      </c>
      <c r="AJ71" s="122">
        <v>1589</v>
      </c>
      <c r="AK71" s="122">
        <v>8659</v>
      </c>
      <c r="AL71" s="122">
        <v>3546</v>
      </c>
      <c r="AM71" s="122">
        <v>291</v>
      </c>
      <c r="AN71" s="122">
        <v>2163</v>
      </c>
      <c r="AO71" s="122">
        <v>73448</v>
      </c>
      <c r="AP71" s="122">
        <v>6010</v>
      </c>
      <c r="AQ71" s="125" t="s">
        <v>175</v>
      </c>
      <c r="AR71" s="124">
        <v>942800</v>
      </c>
      <c r="AS71" s="112"/>
    </row>
    <row r="72" spans="1:45" ht="15" customHeight="1">
      <c r="A72" t="s">
        <v>170</v>
      </c>
      <c r="B72" s="150" t="s">
        <v>193</v>
      </c>
      <c r="C72" s="119">
        <v>3</v>
      </c>
      <c r="D72" s="120">
        <v>500846</v>
      </c>
      <c r="E72" s="121">
        <v>2160</v>
      </c>
      <c r="F72" s="122">
        <v>35636</v>
      </c>
      <c r="G72" s="122">
        <v>16749</v>
      </c>
      <c r="H72" s="122">
        <v>5771</v>
      </c>
      <c r="I72" s="122">
        <v>22016</v>
      </c>
      <c r="J72" s="122">
        <v>640</v>
      </c>
      <c r="K72" s="122">
        <v>5924</v>
      </c>
      <c r="L72" s="122">
        <v>13405</v>
      </c>
      <c r="M72" s="122">
        <v>3831</v>
      </c>
      <c r="N72" s="122">
        <v>2797</v>
      </c>
      <c r="O72" s="122">
        <v>133839</v>
      </c>
      <c r="P72" s="122">
        <v>16381</v>
      </c>
      <c r="Q72" s="122">
        <v>8933</v>
      </c>
      <c r="R72" s="122">
        <v>3248</v>
      </c>
      <c r="S72" s="122">
        <v>1424</v>
      </c>
      <c r="T72" s="122">
        <v>142</v>
      </c>
      <c r="U72" s="122">
        <v>794</v>
      </c>
      <c r="V72" s="122">
        <v>13211</v>
      </c>
      <c r="W72" s="122">
        <v>3314</v>
      </c>
      <c r="X72" s="122">
        <v>106</v>
      </c>
      <c r="Y72" s="122">
        <v>101</v>
      </c>
      <c r="Z72" s="122">
        <v>613</v>
      </c>
      <c r="AA72" s="122">
        <v>1634</v>
      </c>
      <c r="AB72" s="122">
        <v>21525</v>
      </c>
      <c r="AC72" s="122">
        <v>2021</v>
      </c>
      <c r="AD72" s="122">
        <v>283</v>
      </c>
      <c r="AE72" s="122">
        <v>1523</v>
      </c>
      <c r="AF72" s="122">
        <v>27171</v>
      </c>
      <c r="AG72" s="122">
        <v>2504</v>
      </c>
      <c r="AH72" s="122">
        <v>13675</v>
      </c>
      <c r="AI72" s="122">
        <v>13739</v>
      </c>
      <c r="AJ72" s="122">
        <v>3369</v>
      </c>
      <c r="AK72" s="122">
        <v>8705</v>
      </c>
      <c r="AL72" s="122">
        <v>3999</v>
      </c>
      <c r="AM72" s="122">
        <v>381</v>
      </c>
      <c r="AN72" s="122">
        <v>1713</v>
      </c>
      <c r="AO72" s="122">
        <v>101172</v>
      </c>
      <c r="AP72" s="122">
        <v>6397</v>
      </c>
      <c r="AQ72" s="125" t="s">
        <v>176</v>
      </c>
      <c r="AR72" s="124" t="s">
        <v>184</v>
      </c>
      <c r="AS72" s="112"/>
    </row>
    <row r="73" spans="1:45" ht="15" customHeight="1">
      <c r="A73" t="s">
        <v>170</v>
      </c>
      <c r="B73" s="150" t="s">
        <v>193</v>
      </c>
      <c r="C73" s="119">
        <v>2</v>
      </c>
      <c r="D73" s="120">
        <v>392846</v>
      </c>
      <c r="E73" s="121">
        <v>1738</v>
      </c>
      <c r="F73" s="122">
        <v>23543</v>
      </c>
      <c r="G73" s="122">
        <v>16490</v>
      </c>
      <c r="H73" s="122">
        <v>3744</v>
      </c>
      <c r="I73" s="122">
        <v>20040</v>
      </c>
      <c r="J73" s="122">
        <v>167</v>
      </c>
      <c r="K73" s="122">
        <v>3285</v>
      </c>
      <c r="L73" s="122">
        <v>6828</v>
      </c>
      <c r="M73" s="122">
        <v>3129</v>
      </c>
      <c r="N73" s="122">
        <v>2296</v>
      </c>
      <c r="O73" s="122">
        <v>120077</v>
      </c>
      <c r="P73" s="122">
        <v>13917</v>
      </c>
      <c r="Q73" s="122">
        <v>17807</v>
      </c>
      <c r="R73" s="122">
        <v>3379</v>
      </c>
      <c r="S73" s="122">
        <v>542</v>
      </c>
      <c r="T73" s="122">
        <v>173</v>
      </c>
      <c r="U73" s="122">
        <v>676</v>
      </c>
      <c r="V73" s="122">
        <v>11039</v>
      </c>
      <c r="W73" s="122">
        <v>1333</v>
      </c>
      <c r="X73" s="122">
        <v>67</v>
      </c>
      <c r="Y73" s="122">
        <v>33</v>
      </c>
      <c r="Z73" s="122">
        <v>309</v>
      </c>
      <c r="AA73" s="122">
        <v>1378</v>
      </c>
      <c r="AB73" s="122">
        <v>23295</v>
      </c>
      <c r="AC73" s="122">
        <v>1090</v>
      </c>
      <c r="AD73" s="122">
        <v>376</v>
      </c>
      <c r="AE73" s="122">
        <v>839</v>
      </c>
      <c r="AF73" s="122">
        <v>11297</v>
      </c>
      <c r="AG73" s="122">
        <v>1866</v>
      </c>
      <c r="AH73" s="122">
        <v>3853</v>
      </c>
      <c r="AI73" s="122">
        <v>4987</v>
      </c>
      <c r="AJ73" s="122">
        <v>1720</v>
      </c>
      <c r="AK73" s="122">
        <v>7638</v>
      </c>
      <c r="AL73" s="122">
        <v>955</v>
      </c>
      <c r="AM73" s="122">
        <v>258</v>
      </c>
      <c r="AN73" s="122">
        <v>557</v>
      </c>
      <c r="AO73" s="122">
        <v>77397</v>
      </c>
      <c r="AP73" s="122">
        <v>4728</v>
      </c>
      <c r="AQ73" s="125" t="s">
        <v>177</v>
      </c>
      <c r="AR73" s="124" t="s">
        <v>184</v>
      </c>
      <c r="AS73" s="112"/>
    </row>
    <row r="74" spans="1:45" ht="15" customHeight="1">
      <c r="A74" t="s">
        <v>170</v>
      </c>
      <c r="B74" s="150" t="s">
        <v>193</v>
      </c>
      <c r="C74" s="119">
        <v>1</v>
      </c>
      <c r="D74" s="120">
        <v>267652</v>
      </c>
      <c r="E74" s="121">
        <v>772</v>
      </c>
      <c r="F74" s="122">
        <v>6389</v>
      </c>
      <c r="G74" s="122">
        <v>7940</v>
      </c>
      <c r="H74" s="122">
        <v>931</v>
      </c>
      <c r="I74" s="122">
        <v>16209</v>
      </c>
      <c r="J74" s="122">
        <v>172</v>
      </c>
      <c r="K74" s="122">
        <v>4216</v>
      </c>
      <c r="L74" s="122">
        <v>2801</v>
      </c>
      <c r="M74" s="122">
        <v>3528</v>
      </c>
      <c r="N74" s="122">
        <v>2518</v>
      </c>
      <c r="O74" s="122">
        <v>53523</v>
      </c>
      <c r="P74" s="122">
        <v>5530</v>
      </c>
      <c r="Q74" s="122">
        <v>14617</v>
      </c>
      <c r="R74" s="122">
        <v>1122</v>
      </c>
      <c r="S74" s="122">
        <v>207</v>
      </c>
      <c r="T74" s="122">
        <v>47</v>
      </c>
      <c r="U74" s="122">
        <v>434</v>
      </c>
      <c r="V74" s="122">
        <v>9250</v>
      </c>
      <c r="W74" s="122">
        <v>3135</v>
      </c>
      <c r="X74" s="122">
        <v>23</v>
      </c>
      <c r="Y74" s="122">
        <v>22</v>
      </c>
      <c r="Z74" s="122">
        <v>185</v>
      </c>
      <c r="AA74" s="122">
        <v>545</v>
      </c>
      <c r="AB74" s="122">
        <v>20004</v>
      </c>
      <c r="AC74" s="122">
        <v>227</v>
      </c>
      <c r="AD74" s="122">
        <v>179</v>
      </c>
      <c r="AE74" s="122">
        <v>624</v>
      </c>
      <c r="AF74" s="122">
        <v>22235</v>
      </c>
      <c r="AG74" s="122">
        <v>146</v>
      </c>
      <c r="AH74" s="122">
        <v>497</v>
      </c>
      <c r="AI74" s="122">
        <v>669</v>
      </c>
      <c r="AJ74" s="122">
        <v>336</v>
      </c>
      <c r="AK74" s="122">
        <v>6028</v>
      </c>
      <c r="AL74" s="122">
        <v>68</v>
      </c>
      <c r="AM74" s="122">
        <v>50</v>
      </c>
      <c r="AN74" s="122">
        <v>74</v>
      </c>
      <c r="AO74" s="122">
        <v>80440</v>
      </c>
      <c r="AP74" s="122">
        <v>1959</v>
      </c>
      <c r="AQ74" s="125" t="s">
        <v>178</v>
      </c>
      <c r="AR74" s="124" t="s">
        <v>184</v>
      </c>
      <c r="AS74" s="112"/>
    </row>
    <row r="75" spans="1:45" ht="15" customHeight="1">
      <c r="A75" t="s">
        <v>170</v>
      </c>
      <c r="B75" s="150" t="s">
        <v>193</v>
      </c>
      <c r="C75" s="119" t="s">
        <v>179</v>
      </c>
      <c r="D75" s="120">
        <v>1860857</v>
      </c>
      <c r="E75" s="121">
        <v>7738</v>
      </c>
      <c r="F75" s="122">
        <v>96002</v>
      </c>
      <c r="G75" s="122">
        <v>82119</v>
      </c>
      <c r="H75" s="122">
        <v>35474</v>
      </c>
      <c r="I75" s="122">
        <v>81208</v>
      </c>
      <c r="J75" s="122">
        <v>3557</v>
      </c>
      <c r="K75" s="122">
        <v>25056</v>
      </c>
      <c r="L75" s="122">
        <v>35170</v>
      </c>
      <c r="M75" s="122">
        <v>20849</v>
      </c>
      <c r="N75" s="122">
        <v>16668</v>
      </c>
      <c r="O75" s="122">
        <v>459202</v>
      </c>
      <c r="P75" s="122">
        <v>48697</v>
      </c>
      <c r="Q75" s="122">
        <v>67477</v>
      </c>
      <c r="R75" s="122">
        <v>12636</v>
      </c>
      <c r="S75" s="122">
        <v>5679</v>
      </c>
      <c r="T75" s="122">
        <v>973</v>
      </c>
      <c r="U75" s="122">
        <v>4495</v>
      </c>
      <c r="V75" s="122">
        <v>51503</v>
      </c>
      <c r="W75" s="122">
        <v>13645</v>
      </c>
      <c r="X75" s="122">
        <v>355</v>
      </c>
      <c r="Y75" s="122">
        <v>548</v>
      </c>
      <c r="Z75" s="122">
        <v>2085</v>
      </c>
      <c r="AA75" s="122">
        <v>6128</v>
      </c>
      <c r="AB75" s="122">
        <v>87572</v>
      </c>
      <c r="AC75" s="122">
        <v>5930</v>
      </c>
      <c r="AD75" s="122">
        <v>3385</v>
      </c>
      <c r="AE75" s="122">
        <v>10779</v>
      </c>
      <c r="AF75" s="122">
        <v>112866</v>
      </c>
      <c r="AG75" s="122">
        <v>7734</v>
      </c>
      <c r="AH75" s="122">
        <v>23151</v>
      </c>
      <c r="AI75" s="122">
        <v>64043</v>
      </c>
      <c r="AJ75" s="122">
        <v>8467</v>
      </c>
      <c r="AK75" s="122">
        <v>38919</v>
      </c>
      <c r="AL75" s="122">
        <v>9698</v>
      </c>
      <c r="AM75" s="122">
        <v>1035</v>
      </c>
      <c r="AN75" s="122">
        <v>5395</v>
      </c>
      <c r="AO75" s="122">
        <v>382658</v>
      </c>
      <c r="AP75" s="122">
        <v>21961</v>
      </c>
      <c r="AQ75" s="125" t="s">
        <v>180</v>
      </c>
      <c r="AR75" s="124">
        <v>942800</v>
      </c>
      <c r="AS75" s="112"/>
    </row>
    <row r="76" spans="1:45" s="155" customFormat="1" ht="15" customHeight="1">
      <c r="A76" s="126" t="s">
        <v>170</v>
      </c>
      <c r="B76" s="139" t="s">
        <v>181</v>
      </c>
      <c r="C76" s="140" t="s">
        <v>182</v>
      </c>
      <c r="D76" s="141">
        <v>3.04</v>
      </c>
      <c r="E76" s="142">
        <v>3.12</v>
      </c>
      <c r="F76" s="143">
        <v>3.03</v>
      </c>
      <c r="G76" s="143">
        <v>3.37</v>
      </c>
      <c r="H76" s="143">
        <v>4.09</v>
      </c>
      <c r="I76" s="143">
        <v>2.74</v>
      </c>
      <c r="J76" s="143">
        <v>4.1500000000000004</v>
      </c>
      <c r="K76" s="143">
        <v>3.25</v>
      </c>
      <c r="L76" s="143">
        <v>3.1</v>
      </c>
      <c r="M76" s="143">
        <v>3.24</v>
      </c>
      <c r="N76" s="143">
        <v>3.36</v>
      </c>
      <c r="O76" s="143">
        <v>2.96</v>
      </c>
      <c r="P76" s="143">
        <v>2.84</v>
      </c>
      <c r="Q76" s="143">
        <v>2.8</v>
      </c>
      <c r="R76" s="143">
        <v>3.11</v>
      </c>
      <c r="S76" s="143">
        <v>3.72</v>
      </c>
      <c r="T76" s="143">
        <v>3.65</v>
      </c>
      <c r="U76" s="143">
        <v>3.53</v>
      </c>
      <c r="V76" s="143">
        <v>2.95</v>
      </c>
      <c r="W76" s="143">
        <v>3.04</v>
      </c>
      <c r="X76" s="143">
        <v>3.39</v>
      </c>
      <c r="Y76" s="143">
        <v>4.2</v>
      </c>
      <c r="Z76" s="143">
        <v>3.38</v>
      </c>
      <c r="AA76" s="143">
        <v>3.25</v>
      </c>
      <c r="AB76" s="143">
        <v>2.62</v>
      </c>
      <c r="AC76" s="143">
        <v>3.35</v>
      </c>
      <c r="AD76" s="143">
        <v>4.07</v>
      </c>
      <c r="AE76" s="143">
        <v>4</v>
      </c>
      <c r="AF76" s="143">
        <v>3.18</v>
      </c>
      <c r="AG76" s="143">
        <v>3.23</v>
      </c>
      <c r="AH76" s="143">
        <v>3.08</v>
      </c>
      <c r="AI76" s="143">
        <v>3.93</v>
      </c>
      <c r="AJ76" s="143">
        <v>3.25</v>
      </c>
      <c r="AK76" s="143">
        <v>3.12</v>
      </c>
      <c r="AL76" s="143">
        <v>3.49</v>
      </c>
      <c r="AM76" s="143">
        <v>3.04</v>
      </c>
      <c r="AN76" s="143">
        <v>3.6</v>
      </c>
      <c r="AO76" s="143">
        <v>2.83</v>
      </c>
      <c r="AP76" s="143">
        <v>3.14</v>
      </c>
      <c r="AQ76" s="144" t="s">
        <v>183</v>
      </c>
      <c r="AR76" s="145" t="s">
        <v>184</v>
      </c>
      <c r="AS76" s="133"/>
    </row>
    <row r="78" spans="1:45">
      <c r="B78" s="109" t="s">
        <v>194</v>
      </c>
    </row>
    <row r="80" spans="1:45">
      <c r="B80" s="109" t="s">
        <v>195</v>
      </c>
    </row>
    <row r="81" spans="2:2">
      <c r="B81" s="109" t="s">
        <v>196</v>
      </c>
    </row>
    <row r="82" spans="2:2">
      <c r="B82" s="149" t="s">
        <v>210</v>
      </c>
    </row>
  </sheetData>
  <mergeCells count="8">
    <mergeCell ref="C5:C6"/>
    <mergeCell ref="D5:AN5"/>
    <mergeCell ref="AQ5:AR6"/>
    <mergeCell ref="C1:AQ1"/>
    <mergeCell ref="C2:AR2"/>
    <mergeCell ref="C3:AJ3"/>
    <mergeCell ref="AK3:AR3"/>
    <mergeCell ref="C4:AQ4"/>
  </mergeCells>
  <pageMargins left="0.25" right="0.25" top="0.75" bottom="0.75" header="0.3" footer="0.3"/>
  <pageSetup paperSize="5" scale="3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WVK82"/>
  <sheetViews>
    <sheetView topLeftCell="B1" zoomScale="65" zoomScaleNormal="65" workbookViewId="0">
      <selection activeCell="C2" sqref="C2:AR2"/>
    </sheetView>
  </sheetViews>
  <sheetFormatPr defaultColWidth="0" defaultRowHeight="15" zeroHeight="1"/>
  <cols>
    <col min="1" max="1" width="0" hidden="1" customWidth="1"/>
    <col min="2" max="2" width="45.5703125" style="109" customWidth="1"/>
    <col min="3" max="3" width="3.85546875" style="146" customWidth="1"/>
    <col min="4" max="4" width="11.140625" style="109"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ht="15.75">
      <c r="A1" t="s">
        <v>130</v>
      </c>
      <c r="B1" s="109" t="s">
        <v>207</v>
      </c>
      <c r="C1" s="165"/>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2" spans="1:45" ht="15.75">
      <c r="A2" t="s">
        <v>131</v>
      </c>
      <c r="C2" s="165" t="s">
        <v>212</v>
      </c>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166"/>
      <c r="AH2" s="166"/>
      <c r="AI2" s="166"/>
      <c r="AJ2" s="166"/>
      <c r="AK2" s="166"/>
      <c r="AL2" s="166"/>
      <c r="AM2" s="166"/>
      <c r="AN2" s="166"/>
      <c r="AO2" s="166"/>
      <c r="AP2" s="166"/>
      <c r="AQ2" s="166"/>
      <c r="AR2" s="166"/>
    </row>
    <row r="3" spans="1:45" ht="15.75">
      <c r="A3" t="s">
        <v>133</v>
      </c>
      <c r="C3" s="165" t="s">
        <v>134</v>
      </c>
      <c r="D3" s="166"/>
      <c r="E3" s="166"/>
      <c r="F3" s="166"/>
      <c r="G3" s="166"/>
      <c r="H3" s="166"/>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5"/>
      <c r="AL3" s="166"/>
      <c r="AM3" s="166"/>
      <c r="AN3" s="166"/>
      <c r="AO3" s="166"/>
      <c r="AP3" s="166"/>
      <c r="AQ3" s="166"/>
      <c r="AR3" s="166"/>
    </row>
    <row r="4" spans="1:45" hidden="1">
      <c r="A4" t="s">
        <v>135</v>
      </c>
      <c r="B4" s="109" t="s">
        <v>136</v>
      </c>
      <c r="C4" s="167"/>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row>
    <row r="5" spans="1:45" ht="14.45" customHeight="1">
      <c r="A5" t="s">
        <v>137</v>
      </c>
      <c r="B5" s="147" t="s">
        <v>136</v>
      </c>
      <c r="C5" s="159" t="s">
        <v>138</v>
      </c>
      <c r="D5" s="160" t="s">
        <v>139</v>
      </c>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10"/>
      <c r="AP5" s="111"/>
      <c r="AQ5" s="161" t="s">
        <v>140</v>
      </c>
      <c r="AR5" s="162"/>
      <c r="AS5" s="112"/>
    </row>
    <row r="6" spans="1:45" s="113" customFormat="1" ht="141" customHeight="1">
      <c r="A6" s="113" t="s">
        <v>141</v>
      </c>
      <c r="B6" s="148"/>
      <c r="C6" s="159"/>
      <c r="D6" s="114" t="s">
        <v>142</v>
      </c>
      <c r="E6" s="115" t="s">
        <v>143</v>
      </c>
      <c r="F6" s="116" t="s">
        <v>20</v>
      </c>
      <c r="G6" s="116" t="s">
        <v>21</v>
      </c>
      <c r="H6" s="116" t="s">
        <v>22</v>
      </c>
      <c r="I6" s="116" t="s">
        <v>23</v>
      </c>
      <c r="J6" s="115" t="s">
        <v>144</v>
      </c>
      <c r="K6" s="115" t="s">
        <v>145</v>
      </c>
      <c r="L6" s="115" t="s">
        <v>146</v>
      </c>
      <c r="M6" s="115" t="s">
        <v>147</v>
      </c>
      <c r="N6" s="115" t="s">
        <v>148</v>
      </c>
      <c r="O6" s="115" t="s">
        <v>149</v>
      </c>
      <c r="P6" s="115" t="s">
        <v>150</v>
      </c>
      <c r="Q6" s="115" t="s">
        <v>151</v>
      </c>
      <c r="R6" s="115" t="s">
        <v>152</v>
      </c>
      <c r="S6" s="115" t="s">
        <v>153</v>
      </c>
      <c r="T6" s="115" t="s">
        <v>154</v>
      </c>
      <c r="U6" s="115" t="s">
        <v>155</v>
      </c>
      <c r="V6" s="115" t="s">
        <v>156</v>
      </c>
      <c r="W6" s="115" t="s">
        <v>157</v>
      </c>
      <c r="X6" s="115" t="s">
        <v>158</v>
      </c>
      <c r="Y6" s="115" t="s">
        <v>159</v>
      </c>
      <c r="Z6" s="115" t="s">
        <v>160</v>
      </c>
      <c r="AA6" s="116" t="s">
        <v>41</v>
      </c>
      <c r="AB6" s="116" t="s">
        <v>44</v>
      </c>
      <c r="AC6" s="116" t="s">
        <v>45</v>
      </c>
      <c r="AD6" s="115" t="s">
        <v>161</v>
      </c>
      <c r="AE6" s="115" t="s">
        <v>162</v>
      </c>
      <c r="AF6" s="116" t="s">
        <v>46</v>
      </c>
      <c r="AG6" s="115" t="s">
        <v>47</v>
      </c>
      <c r="AH6" s="115" t="s">
        <v>48</v>
      </c>
      <c r="AI6" s="115" t="s">
        <v>163</v>
      </c>
      <c r="AJ6" s="115" t="s">
        <v>164</v>
      </c>
      <c r="AK6" s="116" t="s">
        <v>51</v>
      </c>
      <c r="AL6" s="115" t="s">
        <v>165</v>
      </c>
      <c r="AM6" s="115" t="s">
        <v>166</v>
      </c>
      <c r="AN6" s="115" t="s">
        <v>167</v>
      </c>
      <c r="AO6" s="116" t="s">
        <v>168</v>
      </c>
      <c r="AP6" s="115" t="s">
        <v>169</v>
      </c>
      <c r="AQ6" s="163"/>
      <c r="AR6" s="164"/>
      <c r="AS6" s="117"/>
    </row>
    <row r="7" spans="1:45" ht="15" customHeight="1">
      <c r="A7" t="s">
        <v>170</v>
      </c>
      <c r="B7" s="118" t="s">
        <v>171</v>
      </c>
      <c r="C7" s="119">
        <v>5</v>
      </c>
      <c r="D7" s="120">
        <v>1398</v>
      </c>
      <c r="E7" s="121">
        <v>12</v>
      </c>
      <c r="F7" s="122">
        <v>37</v>
      </c>
      <c r="G7" s="122">
        <v>79</v>
      </c>
      <c r="H7" s="122">
        <v>61</v>
      </c>
      <c r="I7" s="122">
        <v>19</v>
      </c>
      <c r="J7" s="122">
        <v>10</v>
      </c>
      <c r="K7" s="122">
        <v>29</v>
      </c>
      <c r="L7" s="122">
        <v>35</v>
      </c>
      <c r="M7" s="122">
        <v>39</v>
      </c>
      <c r="N7" s="122">
        <v>20</v>
      </c>
      <c r="O7" s="122">
        <v>154</v>
      </c>
      <c r="P7" s="122">
        <v>34</v>
      </c>
      <c r="Q7" s="122">
        <v>37</v>
      </c>
      <c r="R7" s="122">
        <v>45</v>
      </c>
      <c r="S7" s="122">
        <v>2</v>
      </c>
      <c r="T7" s="122">
        <v>2</v>
      </c>
      <c r="U7" s="122">
        <v>9</v>
      </c>
      <c r="V7" s="122">
        <v>76</v>
      </c>
      <c r="W7" s="122">
        <v>94</v>
      </c>
      <c r="X7" s="122" t="s">
        <v>172</v>
      </c>
      <c r="Y7" s="122">
        <v>2</v>
      </c>
      <c r="Z7" s="122" t="s">
        <v>172</v>
      </c>
      <c r="AA7" s="122">
        <v>11</v>
      </c>
      <c r="AB7" s="122">
        <v>20</v>
      </c>
      <c r="AC7" s="122" t="s">
        <v>173</v>
      </c>
      <c r="AD7" s="122">
        <v>9</v>
      </c>
      <c r="AE7" s="122">
        <v>18</v>
      </c>
      <c r="AF7" s="122">
        <v>144</v>
      </c>
      <c r="AG7" s="122">
        <v>1</v>
      </c>
      <c r="AH7" s="122">
        <v>13</v>
      </c>
      <c r="AI7" s="122">
        <v>90</v>
      </c>
      <c r="AJ7" s="122">
        <v>3</v>
      </c>
      <c r="AK7" s="122">
        <v>37</v>
      </c>
      <c r="AL7" s="122">
        <v>11</v>
      </c>
      <c r="AM7" s="122">
        <v>2</v>
      </c>
      <c r="AN7" s="122">
        <v>6</v>
      </c>
      <c r="AO7" s="122">
        <v>126</v>
      </c>
      <c r="AP7" s="122">
        <v>111</v>
      </c>
      <c r="AQ7" s="123" t="s">
        <v>174</v>
      </c>
      <c r="AR7" s="124">
        <v>5808</v>
      </c>
      <c r="AS7" s="112"/>
    </row>
    <row r="8" spans="1:45" ht="15" customHeight="1">
      <c r="A8" t="s">
        <v>170</v>
      </c>
      <c r="B8" s="150" t="s">
        <v>171</v>
      </c>
      <c r="C8" s="119">
        <v>4</v>
      </c>
      <c r="D8" s="120">
        <v>2883</v>
      </c>
      <c r="E8" s="121">
        <v>25</v>
      </c>
      <c r="F8" s="122">
        <v>129</v>
      </c>
      <c r="G8" s="122">
        <v>88</v>
      </c>
      <c r="H8" s="122">
        <v>24</v>
      </c>
      <c r="I8" s="122">
        <v>65</v>
      </c>
      <c r="J8" s="122">
        <v>3</v>
      </c>
      <c r="K8" s="122">
        <v>30</v>
      </c>
      <c r="L8" s="122">
        <v>110</v>
      </c>
      <c r="M8" s="122">
        <v>47</v>
      </c>
      <c r="N8" s="122">
        <v>37</v>
      </c>
      <c r="O8" s="122">
        <v>375</v>
      </c>
      <c r="P8" s="122">
        <v>84</v>
      </c>
      <c r="Q8" s="122">
        <v>124</v>
      </c>
      <c r="R8" s="122">
        <v>64</v>
      </c>
      <c r="S8" s="122">
        <v>10</v>
      </c>
      <c r="T8" s="122">
        <v>3</v>
      </c>
      <c r="U8" s="122">
        <v>10</v>
      </c>
      <c r="V8" s="122">
        <v>124</v>
      </c>
      <c r="W8" s="122">
        <v>267</v>
      </c>
      <c r="X8" s="122" t="s">
        <v>172</v>
      </c>
      <c r="Y8" s="122" t="s">
        <v>173</v>
      </c>
      <c r="Z8" s="122" t="s">
        <v>172</v>
      </c>
      <c r="AA8" s="122">
        <v>11</v>
      </c>
      <c r="AB8" s="122">
        <v>60</v>
      </c>
      <c r="AC8" s="122">
        <v>5</v>
      </c>
      <c r="AD8" s="122">
        <v>8</v>
      </c>
      <c r="AE8" s="122">
        <v>15</v>
      </c>
      <c r="AF8" s="122">
        <v>212</v>
      </c>
      <c r="AG8" s="122">
        <v>20</v>
      </c>
      <c r="AH8" s="122">
        <v>34</v>
      </c>
      <c r="AI8" s="122">
        <v>149</v>
      </c>
      <c r="AJ8" s="122">
        <v>10</v>
      </c>
      <c r="AK8" s="122">
        <v>77</v>
      </c>
      <c r="AL8" s="122">
        <v>48</v>
      </c>
      <c r="AM8" s="122">
        <v>5</v>
      </c>
      <c r="AN8" s="122">
        <v>34</v>
      </c>
      <c r="AO8" s="122">
        <v>230</v>
      </c>
      <c r="AP8" s="122">
        <v>346</v>
      </c>
      <c r="AQ8" s="125" t="s">
        <v>175</v>
      </c>
      <c r="AR8" s="124">
        <v>4857</v>
      </c>
      <c r="AS8" s="112"/>
    </row>
    <row r="9" spans="1:45" ht="15" customHeight="1">
      <c r="A9" t="s">
        <v>170</v>
      </c>
      <c r="B9" s="150" t="s">
        <v>171</v>
      </c>
      <c r="C9" s="119">
        <v>3</v>
      </c>
      <c r="D9" s="120">
        <v>4674</v>
      </c>
      <c r="E9" s="121">
        <v>20</v>
      </c>
      <c r="F9" s="122">
        <v>336</v>
      </c>
      <c r="G9" s="122">
        <v>121</v>
      </c>
      <c r="H9" s="122">
        <v>40</v>
      </c>
      <c r="I9" s="122">
        <v>99</v>
      </c>
      <c r="J9" s="122">
        <v>11</v>
      </c>
      <c r="K9" s="122">
        <v>49</v>
      </c>
      <c r="L9" s="122">
        <v>202</v>
      </c>
      <c r="M9" s="122">
        <v>53</v>
      </c>
      <c r="N9" s="122">
        <v>22</v>
      </c>
      <c r="O9" s="122">
        <v>632</v>
      </c>
      <c r="P9" s="122">
        <v>282</v>
      </c>
      <c r="Q9" s="122">
        <v>64</v>
      </c>
      <c r="R9" s="122">
        <v>97</v>
      </c>
      <c r="S9" s="122">
        <v>12</v>
      </c>
      <c r="T9" s="122">
        <v>2</v>
      </c>
      <c r="U9" s="122">
        <v>4</v>
      </c>
      <c r="V9" s="122">
        <v>221</v>
      </c>
      <c r="W9" s="122">
        <v>339</v>
      </c>
      <c r="X9" s="122" t="s">
        <v>172</v>
      </c>
      <c r="Y9" s="122">
        <v>2</v>
      </c>
      <c r="Z9" s="122" t="s">
        <v>172</v>
      </c>
      <c r="AA9" s="122">
        <v>20</v>
      </c>
      <c r="AB9" s="122">
        <v>115</v>
      </c>
      <c r="AC9" s="122">
        <v>10</v>
      </c>
      <c r="AD9" s="122">
        <v>4</v>
      </c>
      <c r="AE9" s="122">
        <v>9</v>
      </c>
      <c r="AF9" s="122">
        <v>268</v>
      </c>
      <c r="AG9" s="122">
        <v>15</v>
      </c>
      <c r="AH9" s="122">
        <v>185</v>
      </c>
      <c r="AI9" s="122">
        <v>104</v>
      </c>
      <c r="AJ9" s="122">
        <v>17</v>
      </c>
      <c r="AK9" s="122">
        <v>79</v>
      </c>
      <c r="AL9" s="122">
        <v>78</v>
      </c>
      <c r="AM9" s="122">
        <v>6</v>
      </c>
      <c r="AN9" s="122">
        <v>25</v>
      </c>
      <c r="AO9" s="122">
        <v>507</v>
      </c>
      <c r="AP9" s="122">
        <v>622</v>
      </c>
      <c r="AQ9" s="125" t="s">
        <v>176</v>
      </c>
      <c r="AR9" s="124">
        <v>2021</v>
      </c>
      <c r="AS9" s="112"/>
    </row>
    <row r="10" spans="1:45" ht="15" customHeight="1">
      <c r="A10" t="s">
        <v>170</v>
      </c>
      <c r="B10" s="150" t="s">
        <v>171</v>
      </c>
      <c r="C10" s="119">
        <v>2</v>
      </c>
      <c r="D10" s="120">
        <v>4823</v>
      </c>
      <c r="E10" s="121">
        <v>30</v>
      </c>
      <c r="F10" s="122">
        <v>317</v>
      </c>
      <c r="G10" s="122">
        <v>166</v>
      </c>
      <c r="H10" s="122">
        <v>39</v>
      </c>
      <c r="I10" s="122">
        <v>129</v>
      </c>
      <c r="J10" s="122">
        <v>1</v>
      </c>
      <c r="K10" s="122">
        <v>21</v>
      </c>
      <c r="L10" s="122">
        <v>139</v>
      </c>
      <c r="M10" s="122">
        <v>59</v>
      </c>
      <c r="N10" s="122">
        <v>31</v>
      </c>
      <c r="O10" s="122">
        <v>893</v>
      </c>
      <c r="P10" s="122">
        <v>331</v>
      </c>
      <c r="Q10" s="122">
        <v>171</v>
      </c>
      <c r="R10" s="122">
        <v>193</v>
      </c>
      <c r="S10" s="122">
        <v>5</v>
      </c>
      <c r="T10" s="122">
        <v>3</v>
      </c>
      <c r="U10" s="122">
        <v>7</v>
      </c>
      <c r="V10" s="122">
        <v>262</v>
      </c>
      <c r="W10" s="122">
        <v>191</v>
      </c>
      <c r="X10" s="122" t="s">
        <v>172</v>
      </c>
      <c r="Y10" s="122">
        <v>1</v>
      </c>
      <c r="Z10" s="122" t="s">
        <v>172</v>
      </c>
      <c r="AA10" s="122">
        <v>19</v>
      </c>
      <c r="AB10" s="122">
        <v>110</v>
      </c>
      <c r="AC10" s="122">
        <v>10</v>
      </c>
      <c r="AD10" s="122" t="s">
        <v>173</v>
      </c>
      <c r="AE10" s="122">
        <v>6</v>
      </c>
      <c r="AF10" s="122">
        <v>121</v>
      </c>
      <c r="AG10" s="122">
        <v>14</v>
      </c>
      <c r="AH10" s="122">
        <v>67</v>
      </c>
      <c r="AI10" s="122">
        <v>48</v>
      </c>
      <c r="AJ10" s="122">
        <v>14</v>
      </c>
      <c r="AK10" s="122">
        <v>110</v>
      </c>
      <c r="AL10" s="122">
        <v>31</v>
      </c>
      <c r="AM10" s="122">
        <v>7</v>
      </c>
      <c r="AN10" s="122">
        <v>12</v>
      </c>
      <c r="AO10" s="122">
        <v>528</v>
      </c>
      <c r="AP10" s="122">
        <v>735</v>
      </c>
      <c r="AQ10" s="125" t="s">
        <v>177</v>
      </c>
      <c r="AR10" s="124">
        <v>30</v>
      </c>
      <c r="AS10" s="112"/>
    </row>
    <row r="11" spans="1:45" ht="15" customHeight="1">
      <c r="A11" t="s">
        <v>170</v>
      </c>
      <c r="B11" s="150" t="s">
        <v>171</v>
      </c>
      <c r="C11" s="119">
        <v>1</v>
      </c>
      <c r="D11" s="120">
        <v>4763</v>
      </c>
      <c r="E11" s="121">
        <v>18</v>
      </c>
      <c r="F11" s="122">
        <v>118</v>
      </c>
      <c r="G11" s="122">
        <v>146</v>
      </c>
      <c r="H11" s="122">
        <v>14</v>
      </c>
      <c r="I11" s="122">
        <v>167</v>
      </c>
      <c r="J11" s="122">
        <v>5</v>
      </c>
      <c r="K11" s="122">
        <v>41</v>
      </c>
      <c r="L11" s="122">
        <v>84</v>
      </c>
      <c r="M11" s="122">
        <v>85</v>
      </c>
      <c r="N11" s="122">
        <v>47</v>
      </c>
      <c r="O11" s="122">
        <v>558</v>
      </c>
      <c r="P11" s="122">
        <v>207</v>
      </c>
      <c r="Q11" s="122">
        <v>205</v>
      </c>
      <c r="R11" s="122">
        <v>91</v>
      </c>
      <c r="S11" s="122">
        <v>5</v>
      </c>
      <c r="T11" s="122">
        <v>3</v>
      </c>
      <c r="U11" s="122">
        <v>9</v>
      </c>
      <c r="V11" s="122">
        <v>348</v>
      </c>
      <c r="W11" s="122">
        <v>596</v>
      </c>
      <c r="X11" s="122" t="s">
        <v>172</v>
      </c>
      <c r="Y11" s="122">
        <v>4</v>
      </c>
      <c r="Z11" s="122" t="s">
        <v>172</v>
      </c>
      <c r="AA11" s="122">
        <v>13</v>
      </c>
      <c r="AB11" s="122">
        <v>184</v>
      </c>
      <c r="AC11" s="122">
        <v>4</v>
      </c>
      <c r="AD11" s="122">
        <v>3</v>
      </c>
      <c r="AE11" s="122">
        <v>9</v>
      </c>
      <c r="AF11" s="122">
        <v>348</v>
      </c>
      <c r="AG11" s="122">
        <v>1</v>
      </c>
      <c r="AH11" s="122">
        <v>8</v>
      </c>
      <c r="AI11" s="122">
        <v>17</v>
      </c>
      <c r="AJ11" s="122">
        <v>3</v>
      </c>
      <c r="AK11" s="122">
        <v>155</v>
      </c>
      <c r="AL11" s="122">
        <v>2</v>
      </c>
      <c r="AM11" s="122" t="s">
        <v>173</v>
      </c>
      <c r="AN11" s="122">
        <v>3</v>
      </c>
      <c r="AO11" s="122">
        <v>778</v>
      </c>
      <c r="AP11" s="122">
        <v>483</v>
      </c>
      <c r="AQ11" s="125" t="s">
        <v>178</v>
      </c>
      <c r="AR11" s="124">
        <v>11</v>
      </c>
      <c r="AS11" s="112"/>
    </row>
    <row r="12" spans="1:45" ht="15" customHeight="1">
      <c r="A12" t="s">
        <v>170</v>
      </c>
      <c r="B12" s="150" t="s">
        <v>171</v>
      </c>
      <c r="C12" s="119" t="s">
        <v>179</v>
      </c>
      <c r="D12" s="120">
        <v>18541</v>
      </c>
      <c r="E12" s="121">
        <v>105</v>
      </c>
      <c r="F12" s="122">
        <v>937</v>
      </c>
      <c r="G12" s="122">
        <v>600</v>
      </c>
      <c r="H12" s="122">
        <v>178</v>
      </c>
      <c r="I12" s="122">
        <v>479</v>
      </c>
      <c r="J12" s="122">
        <v>30</v>
      </c>
      <c r="K12" s="122">
        <v>170</v>
      </c>
      <c r="L12" s="122">
        <v>570</v>
      </c>
      <c r="M12" s="122">
        <v>283</v>
      </c>
      <c r="N12" s="122">
        <v>157</v>
      </c>
      <c r="O12" s="122">
        <v>2612</v>
      </c>
      <c r="P12" s="122">
        <v>938</v>
      </c>
      <c r="Q12" s="122">
        <v>601</v>
      </c>
      <c r="R12" s="122">
        <v>490</v>
      </c>
      <c r="S12" s="122">
        <v>34</v>
      </c>
      <c r="T12" s="122">
        <v>13</v>
      </c>
      <c r="U12" s="122">
        <v>39</v>
      </c>
      <c r="V12" s="122">
        <v>1031</v>
      </c>
      <c r="W12" s="122">
        <v>1487</v>
      </c>
      <c r="X12" s="122">
        <v>2</v>
      </c>
      <c r="Y12" s="122">
        <v>9</v>
      </c>
      <c r="Z12" s="122">
        <v>3</v>
      </c>
      <c r="AA12" s="122">
        <v>74</v>
      </c>
      <c r="AB12" s="122">
        <v>489</v>
      </c>
      <c r="AC12" s="122">
        <v>29</v>
      </c>
      <c r="AD12" s="122">
        <v>24</v>
      </c>
      <c r="AE12" s="122">
        <v>57</v>
      </c>
      <c r="AF12" s="122">
        <v>1093</v>
      </c>
      <c r="AG12" s="122">
        <v>51</v>
      </c>
      <c r="AH12" s="122">
        <v>307</v>
      </c>
      <c r="AI12" s="122">
        <v>408</v>
      </c>
      <c r="AJ12" s="122">
        <v>47</v>
      </c>
      <c r="AK12" s="122">
        <v>458</v>
      </c>
      <c r="AL12" s="122">
        <v>170</v>
      </c>
      <c r="AM12" s="122">
        <v>20</v>
      </c>
      <c r="AN12" s="122">
        <v>80</v>
      </c>
      <c r="AO12" s="122">
        <v>2169</v>
      </c>
      <c r="AP12" s="122">
        <v>2297</v>
      </c>
      <c r="AQ12" s="125" t="s">
        <v>180</v>
      </c>
      <c r="AR12" s="124">
        <v>12727</v>
      </c>
      <c r="AS12" s="112"/>
    </row>
    <row r="13" spans="1:45" s="126" customFormat="1" ht="15" customHeight="1">
      <c r="A13" s="126" t="s">
        <v>170</v>
      </c>
      <c r="B13" s="127" t="s">
        <v>181</v>
      </c>
      <c r="C13" s="128" t="s">
        <v>182</v>
      </c>
      <c r="D13" s="129">
        <v>2.5299999999999998</v>
      </c>
      <c r="E13" s="130">
        <v>2.84</v>
      </c>
      <c r="F13" s="131">
        <v>2.63</v>
      </c>
      <c r="G13" s="131">
        <v>2.65</v>
      </c>
      <c r="H13" s="131">
        <v>3.44</v>
      </c>
      <c r="I13" s="131">
        <v>2.25</v>
      </c>
      <c r="J13" s="131">
        <v>3.4</v>
      </c>
      <c r="K13" s="131">
        <v>2.91</v>
      </c>
      <c r="L13" s="131">
        <v>2.78</v>
      </c>
      <c r="M13" s="131">
        <v>2.63</v>
      </c>
      <c r="N13" s="131">
        <v>2.69</v>
      </c>
      <c r="O13" s="131">
        <v>2.4900000000000002</v>
      </c>
      <c r="P13" s="131">
        <v>2.37</v>
      </c>
      <c r="Q13" s="131">
        <v>2.36</v>
      </c>
      <c r="R13" s="131">
        <v>2.5499999999999998</v>
      </c>
      <c r="S13" s="131">
        <v>2.97</v>
      </c>
      <c r="T13" s="131">
        <v>2.85</v>
      </c>
      <c r="U13" s="131">
        <v>3.08</v>
      </c>
      <c r="V13" s="131">
        <v>2.34</v>
      </c>
      <c r="W13" s="131">
        <v>2.38</v>
      </c>
      <c r="X13" s="131" t="s">
        <v>172</v>
      </c>
      <c r="Y13" s="131">
        <v>2.44</v>
      </c>
      <c r="Z13" s="131" t="s">
        <v>172</v>
      </c>
      <c r="AA13" s="131">
        <v>2.84</v>
      </c>
      <c r="AB13" s="131">
        <v>2.23</v>
      </c>
      <c r="AC13" s="131">
        <v>2.5499999999999998</v>
      </c>
      <c r="AD13" s="131">
        <v>3.83</v>
      </c>
      <c r="AE13" s="131">
        <v>3.47</v>
      </c>
      <c r="AF13" s="131">
        <v>2.71</v>
      </c>
      <c r="AG13" s="131">
        <v>3.12</v>
      </c>
      <c r="AH13" s="131">
        <v>2.93</v>
      </c>
      <c r="AI13" s="131">
        <v>3.61</v>
      </c>
      <c r="AJ13" s="131">
        <v>2.91</v>
      </c>
      <c r="AK13" s="131">
        <v>2.41</v>
      </c>
      <c r="AL13" s="131">
        <v>3.21</v>
      </c>
      <c r="AM13" s="131">
        <v>3.1</v>
      </c>
      <c r="AN13" s="131">
        <v>3.35</v>
      </c>
      <c r="AO13" s="131">
        <v>2.2599999999999998</v>
      </c>
      <c r="AP13" s="131">
        <v>2.5099999999999998</v>
      </c>
      <c r="AQ13" s="125" t="s">
        <v>183</v>
      </c>
      <c r="AR13" s="132" t="s">
        <v>184</v>
      </c>
      <c r="AS13" s="133"/>
    </row>
    <row r="14" spans="1:45" ht="15" customHeight="1">
      <c r="A14" t="s">
        <v>170</v>
      </c>
      <c r="B14" s="134" t="s">
        <v>185</v>
      </c>
      <c r="C14" s="135">
        <v>5</v>
      </c>
      <c r="D14" s="120">
        <v>161992</v>
      </c>
      <c r="E14" s="136">
        <v>714</v>
      </c>
      <c r="F14" s="137">
        <v>6246</v>
      </c>
      <c r="G14" s="137">
        <v>11944</v>
      </c>
      <c r="H14" s="137">
        <v>16549</v>
      </c>
      <c r="I14" s="137">
        <v>5077</v>
      </c>
      <c r="J14" s="137">
        <v>4775</v>
      </c>
      <c r="K14" s="137">
        <v>6061</v>
      </c>
      <c r="L14" s="137">
        <v>3830</v>
      </c>
      <c r="M14" s="137">
        <v>6376</v>
      </c>
      <c r="N14" s="137">
        <v>4686</v>
      </c>
      <c r="O14" s="137">
        <v>12011</v>
      </c>
      <c r="P14" s="137">
        <v>4652</v>
      </c>
      <c r="Q14" s="137">
        <v>3234</v>
      </c>
      <c r="R14" s="137">
        <v>2499</v>
      </c>
      <c r="S14" s="137">
        <v>388</v>
      </c>
      <c r="T14" s="137">
        <v>70</v>
      </c>
      <c r="U14" s="137">
        <v>726</v>
      </c>
      <c r="V14" s="137">
        <v>7816</v>
      </c>
      <c r="W14" s="137">
        <v>5144</v>
      </c>
      <c r="X14" s="137">
        <v>16</v>
      </c>
      <c r="Y14" s="137">
        <v>643</v>
      </c>
      <c r="Z14" s="137">
        <v>158</v>
      </c>
      <c r="AA14" s="137">
        <v>789</v>
      </c>
      <c r="AB14" s="137">
        <v>3606</v>
      </c>
      <c r="AC14" s="137">
        <v>867</v>
      </c>
      <c r="AD14" s="137">
        <v>2830</v>
      </c>
      <c r="AE14" s="137">
        <v>5622</v>
      </c>
      <c r="AF14" s="137">
        <v>12794</v>
      </c>
      <c r="AG14" s="137">
        <v>402</v>
      </c>
      <c r="AH14" s="137">
        <v>778</v>
      </c>
      <c r="AI14" s="137">
        <v>1796</v>
      </c>
      <c r="AJ14" s="137">
        <v>177</v>
      </c>
      <c r="AK14" s="137">
        <v>8241</v>
      </c>
      <c r="AL14" s="137">
        <v>636</v>
      </c>
      <c r="AM14" s="137">
        <v>36</v>
      </c>
      <c r="AN14" s="137">
        <v>553</v>
      </c>
      <c r="AO14" s="137">
        <v>11974</v>
      </c>
      <c r="AP14" s="137">
        <v>7276</v>
      </c>
      <c r="AQ14" s="123" t="s">
        <v>174</v>
      </c>
      <c r="AR14" s="138">
        <v>106899</v>
      </c>
      <c r="AS14" s="112"/>
    </row>
    <row r="15" spans="1:45" ht="15" customHeight="1">
      <c r="A15" t="s">
        <v>170</v>
      </c>
      <c r="B15" s="150" t="s">
        <v>185</v>
      </c>
      <c r="C15" s="119">
        <v>4</v>
      </c>
      <c r="D15" s="120">
        <v>172327</v>
      </c>
      <c r="E15" s="121">
        <v>975</v>
      </c>
      <c r="F15" s="122">
        <v>11072</v>
      </c>
      <c r="G15" s="122">
        <v>9623</v>
      </c>
      <c r="H15" s="122">
        <v>4921</v>
      </c>
      <c r="I15" s="122">
        <v>7177</v>
      </c>
      <c r="J15" s="122">
        <v>1298</v>
      </c>
      <c r="K15" s="122">
        <v>4583</v>
      </c>
      <c r="L15" s="122">
        <v>6948</v>
      </c>
      <c r="M15" s="122">
        <v>6357</v>
      </c>
      <c r="N15" s="122">
        <v>4134</v>
      </c>
      <c r="O15" s="122">
        <v>15781</v>
      </c>
      <c r="P15" s="122">
        <v>7346</v>
      </c>
      <c r="Q15" s="122">
        <v>6382</v>
      </c>
      <c r="R15" s="122">
        <v>2996</v>
      </c>
      <c r="S15" s="122">
        <v>849</v>
      </c>
      <c r="T15" s="122">
        <v>141</v>
      </c>
      <c r="U15" s="122">
        <v>707</v>
      </c>
      <c r="V15" s="122">
        <v>7143</v>
      </c>
      <c r="W15" s="122">
        <v>7035</v>
      </c>
      <c r="X15" s="122">
        <v>10</v>
      </c>
      <c r="Y15" s="122">
        <v>99</v>
      </c>
      <c r="Z15" s="122">
        <v>160</v>
      </c>
      <c r="AA15" s="122">
        <v>450</v>
      </c>
      <c r="AB15" s="122">
        <v>6129</v>
      </c>
      <c r="AC15" s="122">
        <v>1261</v>
      </c>
      <c r="AD15" s="122">
        <v>1294</v>
      </c>
      <c r="AE15" s="122">
        <v>2885</v>
      </c>
      <c r="AF15" s="122">
        <v>10866</v>
      </c>
      <c r="AG15" s="122">
        <v>1095</v>
      </c>
      <c r="AH15" s="122">
        <v>1399</v>
      </c>
      <c r="AI15" s="122">
        <v>3664</v>
      </c>
      <c r="AJ15" s="122">
        <v>101</v>
      </c>
      <c r="AK15" s="122">
        <v>7904</v>
      </c>
      <c r="AL15" s="122">
        <v>1239</v>
      </c>
      <c r="AM15" s="122">
        <v>107</v>
      </c>
      <c r="AN15" s="122">
        <v>959</v>
      </c>
      <c r="AO15" s="122">
        <v>13983</v>
      </c>
      <c r="AP15" s="122">
        <v>13254</v>
      </c>
      <c r="AQ15" s="125" t="s">
        <v>175</v>
      </c>
      <c r="AR15" s="124">
        <v>104298</v>
      </c>
      <c r="AS15" s="112"/>
    </row>
    <row r="16" spans="1:45" ht="15" customHeight="1">
      <c r="A16" t="s">
        <v>170</v>
      </c>
      <c r="B16" s="150" t="s">
        <v>185</v>
      </c>
      <c r="C16" s="119">
        <v>3</v>
      </c>
      <c r="D16" s="120">
        <v>169452</v>
      </c>
      <c r="E16" s="121">
        <v>837</v>
      </c>
      <c r="F16" s="122">
        <v>12949</v>
      </c>
      <c r="G16" s="122">
        <v>8062</v>
      </c>
      <c r="H16" s="122">
        <v>4778</v>
      </c>
      <c r="I16" s="122">
        <v>8101</v>
      </c>
      <c r="J16" s="122">
        <v>1165</v>
      </c>
      <c r="K16" s="122">
        <v>4391</v>
      </c>
      <c r="L16" s="122">
        <v>7896</v>
      </c>
      <c r="M16" s="122">
        <v>3686</v>
      </c>
      <c r="N16" s="122">
        <v>1980</v>
      </c>
      <c r="O16" s="122">
        <v>18001</v>
      </c>
      <c r="P16" s="122">
        <v>12339</v>
      </c>
      <c r="Q16" s="122">
        <v>2581</v>
      </c>
      <c r="R16" s="122">
        <v>3153</v>
      </c>
      <c r="S16" s="122">
        <v>757</v>
      </c>
      <c r="T16" s="122">
        <v>73</v>
      </c>
      <c r="U16" s="122">
        <v>441</v>
      </c>
      <c r="V16" s="122">
        <v>9416</v>
      </c>
      <c r="W16" s="122">
        <v>6321</v>
      </c>
      <c r="X16" s="122">
        <v>37</v>
      </c>
      <c r="Y16" s="122">
        <v>189</v>
      </c>
      <c r="Z16" s="122">
        <v>176</v>
      </c>
      <c r="AA16" s="122">
        <v>488</v>
      </c>
      <c r="AB16" s="122">
        <v>6947</v>
      </c>
      <c r="AC16" s="122">
        <v>1524</v>
      </c>
      <c r="AD16" s="122">
        <v>621</v>
      </c>
      <c r="AE16" s="122">
        <v>1635</v>
      </c>
      <c r="AF16" s="122">
        <v>8197</v>
      </c>
      <c r="AG16" s="122">
        <v>830</v>
      </c>
      <c r="AH16" s="122">
        <v>3923</v>
      </c>
      <c r="AI16" s="122">
        <v>2616</v>
      </c>
      <c r="AJ16" s="122">
        <v>136</v>
      </c>
      <c r="AK16" s="122">
        <v>6653</v>
      </c>
      <c r="AL16" s="122">
        <v>1015</v>
      </c>
      <c r="AM16" s="122">
        <v>135</v>
      </c>
      <c r="AN16" s="122">
        <v>575</v>
      </c>
      <c r="AO16" s="122">
        <v>15222</v>
      </c>
      <c r="AP16" s="122">
        <v>11606</v>
      </c>
      <c r="AQ16" s="125" t="s">
        <v>176</v>
      </c>
      <c r="AR16" s="124">
        <v>91509</v>
      </c>
      <c r="AS16" s="112"/>
    </row>
    <row r="17" spans="1:45" ht="15" customHeight="1">
      <c r="A17" t="s">
        <v>170</v>
      </c>
      <c r="B17" s="150" t="s">
        <v>185</v>
      </c>
      <c r="C17" s="119">
        <v>2</v>
      </c>
      <c r="D17" s="120">
        <v>105398</v>
      </c>
      <c r="E17" s="121">
        <v>545</v>
      </c>
      <c r="F17" s="122">
        <v>6161</v>
      </c>
      <c r="G17" s="122">
        <v>7372</v>
      </c>
      <c r="H17" s="122">
        <v>3098</v>
      </c>
      <c r="I17" s="122">
        <v>5463</v>
      </c>
      <c r="J17" s="122">
        <v>253</v>
      </c>
      <c r="K17" s="122">
        <v>2043</v>
      </c>
      <c r="L17" s="122">
        <v>2888</v>
      </c>
      <c r="M17" s="122">
        <v>2698</v>
      </c>
      <c r="N17" s="122">
        <v>1405</v>
      </c>
      <c r="O17" s="122">
        <v>12265</v>
      </c>
      <c r="P17" s="122">
        <v>8381</v>
      </c>
      <c r="Q17" s="122">
        <v>4442</v>
      </c>
      <c r="R17" s="122">
        <v>2844</v>
      </c>
      <c r="S17" s="122">
        <v>294</v>
      </c>
      <c r="T17" s="122">
        <v>77</v>
      </c>
      <c r="U17" s="122">
        <v>374</v>
      </c>
      <c r="V17" s="122">
        <v>6636</v>
      </c>
      <c r="W17" s="122">
        <v>2323</v>
      </c>
      <c r="X17" s="122">
        <v>18</v>
      </c>
      <c r="Y17" s="122">
        <v>60</v>
      </c>
      <c r="Z17" s="122">
        <v>89</v>
      </c>
      <c r="AA17" s="122">
        <v>306</v>
      </c>
      <c r="AB17" s="122">
        <v>6420</v>
      </c>
      <c r="AC17" s="122">
        <v>737</v>
      </c>
      <c r="AD17" s="122">
        <v>896</v>
      </c>
      <c r="AE17" s="122">
        <v>856</v>
      </c>
      <c r="AF17" s="122">
        <v>2759</v>
      </c>
      <c r="AG17" s="122">
        <v>581</v>
      </c>
      <c r="AH17" s="122">
        <v>664</v>
      </c>
      <c r="AI17" s="122">
        <v>940</v>
      </c>
      <c r="AJ17" s="122">
        <v>27</v>
      </c>
      <c r="AK17" s="122">
        <v>4826</v>
      </c>
      <c r="AL17" s="122">
        <v>204</v>
      </c>
      <c r="AM17" s="122">
        <v>75</v>
      </c>
      <c r="AN17" s="122">
        <v>134</v>
      </c>
      <c r="AO17" s="122">
        <v>9078</v>
      </c>
      <c r="AP17" s="122">
        <v>7166</v>
      </c>
      <c r="AQ17" s="125" t="s">
        <v>177</v>
      </c>
      <c r="AR17" s="124">
        <v>387</v>
      </c>
      <c r="AS17" s="112"/>
    </row>
    <row r="18" spans="1:45" ht="15" customHeight="1">
      <c r="A18" t="s">
        <v>170</v>
      </c>
      <c r="B18" s="150" t="s">
        <v>185</v>
      </c>
      <c r="C18" s="119">
        <v>1</v>
      </c>
      <c r="D18" s="120">
        <v>58018</v>
      </c>
      <c r="E18" s="121">
        <v>199</v>
      </c>
      <c r="F18" s="122">
        <v>1266</v>
      </c>
      <c r="G18" s="122">
        <v>3555</v>
      </c>
      <c r="H18" s="122">
        <v>746</v>
      </c>
      <c r="I18" s="122">
        <v>3146</v>
      </c>
      <c r="J18" s="122">
        <v>202</v>
      </c>
      <c r="K18" s="122">
        <v>2087</v>
      </c>
      <c r="L18" s="122">
        <v>853</v>
      </c>
      <c r="M18" s="122">
        <v>2520</v>
      </c>
      <c r="N18" s="122">
        <v>1288</v>
      </c>
      <c r="O18" s="122">
        <v>3616</v>
      </c>
      <c r="P18" s="122">
        <v>2418</v>
      </c>
      <c r="Q18" s="122">
        <v>3074</v>
      </c>
      <c r="R18" s="122">
        <v>862</v>
      </c>
      <c r="S18" s="122">
        <v>81</v>
      </c>
      <c r="T18" s="122">
        <v>19</v>
      </c>
      <c r="U18" s="122">
        <v>205</v>
      </c>
      <c r="V18" s="122">
        <v>4549</v>
      </c>
      <c r="W18" s="122">
        <v>4739</v>
      </c>
      <c r="X18" s="122">
        <v>2</v>
      </c>
      <c r="Y18" s="122">
        <v>54</v>
      </c>
      <c r="Z18" s="122">
        <v>45</v>
      </c>
      <c r="AA18" s="122">
        <v>81</v>
      </c>
      <c r="AB18" s="122">
        <v>4340</v>
      </c>
      <c r="AC18" s="122">
        <v>134</v>
      </c>
      <c r="AD18" s="122">
        <v>457</v>
      </c>
      <c r="AE18" s="122">
        <v>487</v>
      </c>
      <c r="AF18" s="122">
        <v>4604</v>
      </c>
      <c r="AG18" s="122">
        <v>64</v>
      </c>
      <c r="AH18" s="122">
        <v>46</v>
      </c>
      <c r="AI18" s="122">
        <v>120</v>
      </c>
      <c r="AJ18" s="122">
        <v>9</v>
      </c>
      <c r="AK18" s="122">
        <v>3259</v>
      </c>
      <c r="AL18" s="122">
        <v>8</v>
      </c>
      <c r="AM18" s="122">
        <v>7</v>
      </c>
      <c r="AN18" s="122">
        <v>13</v>
      </c>
      <c r="AO18" s="122">
        <v>6506</v>
      </c>
      <c r="AP18" s="122">
        <v>2357</v>
      </c>
      <c r="AQ18" s="125" t="s">
        <v>178</v>
      </c>
      <c r="AR18" s="124">
        <v>296</v>
      </c>
      <c r="AS18" s="112"/>
    </row>
    <row r="19" spans="1:45" ht="15" customHeight="1">
      <c r="A19" t="s">
        <v>170</v>
      </c>
      <c r="B19" s="150" t="s">
        <v>185</v>
      </c>
      <c r="C19" s="119" t="s">
        <v>179</v>
      </c>
      <c r="D19" s="120">
        <v>667187</v>
      </c>
      <c r="E19" s="121">
        <v>3270</v>
      </c>
      <c r="F19" s="122">
        <v>37694</v>
      </c>
      <c r="G19" s="122">
        <v>40556</v>
      </c>
      <c r="H19" s="122">
        <v>30092</v>
      </c>
      <c r="I19" s="122">
        <v>28964</v>
      </c>
      <c r="J19" s="122">
        <v>7693</v>
      </c>
      <c r="K19" s="122">
        <v>19165</v>
      </c>
      <c r="L19" s="122">
        <v>22415</v>
      </c>
      <c r="M19" s="122">
        <v>21637</v>
      </c>
      <c r="N19" s="122">
        <v>13493</v>
      </c>
      <c r="O19" s="122">
        <v>61674</v>
      </c>
      <c r="P19" s="122">
        <v>35136</v>
      </c>
      <c r="Q19" s="122">
        <v>19713</v>
      </c>
      <c r="R19" s="122">
        <v>12354</v>
      </c>
      <c r="S19" s="122">
        <v>2369</v>
      </c>
      <c r="T19" s="122">
        <v>380</v>
      </c>
      <c r="U19" s="122">
        <v>2453</v>
      </c>
      <c r="V19" s="122">
        <v>35560</v>
      </c>
      <c r="W19" s="122">
        <v>25562</v>
      </c>
      <c r="X19" s="122">
        <v>83</v>
      </c>
      <c r="Y19" s="122">
        <v>1045</v>
      </c>
      <c r="Z19" s="122">
        <v>628</v>
      </c>
      <c r="AA19" s="122">
        <v>2114</v>
      </c>
      <c r="AB19" s="122">
        <v>27442</v>
      </c>
      <c r="AC19" s="122">
        <v>4523</v>
      </c>
      <c r="AD19" s="122">
        <v>6098</v>
      </c>
      <c r="AE19" s="122">
        <v>11485</v>
      </c>
      <c r="AF19" s="122">
        <v>39220</v>
      </c>
      <c r="AG19" s="122">
        <v>2972</v>
      </c>
      <c r="AH19" s="122">
        <v>6810</v>
      </c>
      <c r="AI19" s="122">
        <v>9136</v>
      </c>
      <c r="AJ19" s="122">
        <v>450</v>
      </c>
      <c r="AK19" s="122">
        <v>30883</v>
      </c>
      <c r="AL19" s="122">
        <v>3102</v>
      </c>
      <c r="AM19" s="122">
        <v>360</v>
      </c>
      <c r="AN19" s="122">
        <v>2234</v>
      </c>
      <c r="AO19" s="122">
        <v>56763</v>
      </c>
      <c r="AP19" s="122">
        <v>41659</v>
      </c>
      <c r="AQ19" s="125" t="s">
        <v>180</v>
      </c>
      <c r="AR19" s="124">
        <v>303389</v>
      </c>
      <c r="AS19" s="112"/>
    </row>
    <row r="20" spans="1:45" s="126" customFormat="1" ht="15" customHeight="1">
      <c r="A20" s="126" t="s">
        <v>170</v>
      </c>
      <c r="B20" s="127" t="s">
        <v>181</v>
      </c>
      <c r="C20" s="128" t="s">
        <v>182</v>
      </c>
      <c r="D20" s="129">
        <v>3.41</v>
      </c>
      <c r="E20" s="130">
        <v>3.45</v>
      </c>
      <c r="F20" s="131">
        <v>3.39</v>
      </c>
      <c r="G20" s="131">
        <v>3.47</v>
      </c>
      <c r="H20" s="131">
        <v>4.1100000000000003</v>
      </c>
      <c r="I20" s="131">
        <v>3.19</v>
      </c>
      <c r="J20" s="131">
        <v>4.32</v>
      </c>
      <c r="K20" s="131">
        <v>3.55</v>
      </c>
      <c r="L20" s="131">
        <v>3.45</v>
      </c>
      <c r="M20" s="131">
        <v>3.53</v>
      </c>
      <c r="N20" s="131">
        <v>3.71</v>
      </c>
      <c r="O20" s="131">
        <v>3.33</v>
      </c>
      <c r="P20" s="131">
        <v>3.1</v>
      </c>
      <c r="Q20" s="131">
        <v>3.11</v>
      </c>
      <c r="R20" s="131">
        <v>3.28</v>
      </c>
      <c r="S20" s="131">
        <v>3.49</v>
      </c>
      <c r="T20" s="131">
        <v>3.44</v>
      </c>
      <c r="U20" s="131">
        <v>3.56</v>
      </c>
      <c r="V20" s="131">
        <v>3.2</v>
      </c>
      <c r="W20" s="131">
        <v>3.22</v>
      </c>
      <c r="X20" s="131">
        <v>3.24</v>
      </c>
      <c r="Y20" s="131">
        <v>4.16</v>
      </c>
      <c r="Z20" s="131">
        <v>3.47</v>
      </c>
      <c r="AA20" s="131">
        <v>3.74</v>
      </c>
      <c r="AB20" s="131">
        <v>2.94</v>
      </c>
      <c r="AC20" s="131">
        <v>3.44</v>
      </c>
      <c r="AD20" s="131">
        <v>3.84</v>
      </c>
      <c r="AE20" s="131">
        <v>4.07</v>
      </c>
      <c r="AF20" s="131">
        <v>3.62</v>
      </c>
      <c r="AG20" s="131">
        <v>3.4</v>
      </c>
      <c r="AH20" s="131">
        <v>3.32</v>
      </c>
      <c r="AI20" s="131">
        <v>3.67</v>
      </c>
      <c r="AJ20" s="131">
        <v>3.91</v>
      </c>
      <c r="AK20" s="131">
        <v>3.42</v>
      </c>
      <c r="AL20" s="131">
        <v>3.74</v>
      </c>
      <c r="AM20" s="131">
        <v>3.25</v>
      </c>
      <c r="AN20" s="131">
        <v>3.85</v>
      </c>
      <c r="AO20" s="131">
        <v>3.28</v>
      </c>
      <c r="AP20" s="131">
        <v>3.38</v>
      </c>
      <c r="AQ20" s="125" t="s">
        <v>183</v>
      </c>
      <c r="AR20" s="132" t="s">
        <v>184</v>
      </c>
      <c r="AS20" s="133"/>
    </row>
    <row r="21" spans="1:45" ht="15" customHeight="1">
      <c r="A21" t="s">
        <v>170</v>
      </c>
      <c r="B21" s="134" t="s">
        <v>186</v>
      </c>
      <c r="C21" s="135">
        <v>5</v>
      </c>
      <c r="D21" s="120">
        <v>11695</v>
      </c>
      <c r="E21" s="136">
        <v>47</v>
      </c>
      <c r="F21" s="137">
        <v>296</v>
      </c>
      <c r="G21" s="137">
        <v>792</v>
      </c>
      <c r="H21" s="137">
        <v>584</v>
      </c>
      <c r="I21" s="137">
        <v>101</v>
      </c>
      <c r="J21" s="137">
        <v>4</v>
      </c>
      <c r="K21" s="137">
        <v>156</v>
      </c>
      <c r="L21" s="137">
        <v>335</v>
      </c>
      <c r="M21" s="137">
        <v>229</v>
      </c>
      <c r="N21" s="137">
        <v>137</v>
      </c>
      <c r="O21" s="137">
        <v>1498</v>
      </c>
      <c r="P21" s="137">
        <v>545</v>
      </c>
      <c r="Q21" s="137">
        <v>282</v>
      </c>
      <c r="R21" s="137">
        <v>130</v>
      </c>
      <c r="S21" s="137">
        <v>244</v>
      </c>
      <c r="T21" s="137">
        <v>11</v>
      </c>
      <c r="U21" s="137">
        <v>99</v>
      </c>
      <c r="V21" s="137">
        <v>1044</v>
      </c>
      <c r="W21" s="137">
        <v>575</v>
      </c>
      <c r="X21" s="137">
        <v>4</v>
      </c>
      <c r="Y21" s="137">
        <v>5</v>
      </c>
      <c r="Z21" s="137">
        <v>6</v>
      </c>
      <c r="AA21" s="137">
        <v>71</v>
      </c>
      <c r="AB21" s="137">
        <v>101</v>
      </c>
      <c r="AC21" s="137">
        <v>21</v>
      </c>
      <c r="AD21" s="137">
        <v>52</v>
      </c>
      <c r="AE21" s="137">
        <v>154</v>
      </c>
      <c r="AF21" s="137">
        <v>1457</v>
      </c>
      <c r="AG21" s="137">
        <v>55</v>
      </c>
      <c r="AH21" s="137">
        <v>120</v>
      </c>
      <c r="AI21" s="137">
        <v>234</v>
      </c>
      <c r="AJ21" s="137">
        <v>16</v>
      </c>
      <c r="AK21" s="137">
        <v>301</v>
      </c>
      <c r="AL21" s="137">
        <v>140</v>
      </c>
      <c r="AM21" s="137">
        <v>5</v>
      </c>
      <c r="AN21" s="137">
        <v>106</v>
      </c>
      <c r="AO21" s="137">
        <v>1124</v>
      </c>
      <c r="AP21" s="137">
        <v>614</v>
      </c>
      <c r="AQ21" s="123" t="s">
        <v>174</v>
      </c>
      <c r="AR21" s="138">
        <v>48013</v>
      </c>
      <c r="AS21" s="112"/>
    </row>
    <row r="22" spans="1:45" ht="15" customHeight="1">
      <c r="A22" t="s">
        <v>170</v>
      </c>
      <c r="B22" s="150" t="s">
        <v>186</v>
      </c>
      <c r="C22" s="119">
        <v>4</v>
      </c>
      <c r="D22" s="120">
        <v>27897</v>
      </c>
      <c r="E22" s="121">
        <v>123</v>
      </c>
      <c r="F22" s="122">
        <v>1170</v>
      </c>
      <c r="G22" s="122">
        <v>1293</v>
      </c>
      <c r="H22" s="122">
        <v>466</v>
      </c>
      <c r="I22" s="122">
        <v>329</v>
      </c>
      <c r="J22" s="122">
        <v>4</v>
      </c>
      <c r="K22" s="122">
        <v>250</v>
      </c>
      <c r="L22" s="122">
        <v>1078</v>
      </c>
      <c r="M22" s="122">
        <v>588</v>
      </c>
      <c r="N22" s="122">
        <v>347</v>
      </c>
      <c r="O22" s="122">
        <v>3732</v>
      </c>
      <c r="P22" s="122">
        <v>1632</v>
      </c>
      <c r="Q22" s="122">
        <v>1098</v>
      </c>
      <c r="R22" s="122">
        <v>315</v>
      </c>
      <c r="S22" s="122">
        <v>320</v>
      </c>
      <c r="T22" s="122">
        <v>25</v>
      </c>
      <c r="U22" s="122">
        <v>169</v>
      </c>
      <c r="V22" s="122">
        <v>1575</v>
      </c>
      <c r="W22" s="122">
        <v>1907</v>
      </c>
      <c r="X22" s="122">
        <v>2</v>
      </c>
      <c r="Y22" s="122">
        <v>4</v>
      </c>
      <c r="Z22" s="122">
        <v>8</v>
      </c>
      <c r="AA22" s="122">
        <v>62</v>
      </c>
      <c r="AB22" s="122">
        <v>370</v>
      </c>
      <c r="AC22" s="122">
        <v>60</v>
      </c>
      <c r="AD22" s="122">
        <v>61</v>
      </c>
      <c r="AE22" s="122">
        <v>213</v>
      </c>
      <c r="AF22" s="122">
        <v>2742</v>
      </c>
      <c r="AG22" s="122">
        <v>332</v>
      </c>
      <c r="AH22" s="122">
        <v>337</v>
      </c>
      <c r="AI22" s="122">
        <v>565</v>
      </c>
      <c r="AJ22" s="122">
        <v>23</v>
      </c>
      <c r="AK22" s="122">
        <v>659</v>
      </c>
      <c r="AL22" s="122">
        <v>554</v>
      </c>
      <c r="AM22" s="122">
        <v>37</v>
      </c>
      <c r="AN22" s="122">
        <v>279</v>
      </c>
      <c r="AO22" s="122">
        <v>2649</v>
      </c>
      <c r="AP22" s="122">
        <v>2519</v>
      </c>
      <c r="AQ22" s="125" t="s">
        <v>175</v>
      </c>
      <c r="AR22" s="124">
        <v>56756</v>
      </c>
      <c r="AS22" s="112"/>
    </row>
    <row r="23" spans="1:45" ht="15" customHeight="1">
      <c r="A23" t="s">
        <v>170</v>
      </c>
      <c r="B23" s="150" t="s">
        <v>186</v>
      </c>
      <c r="C23" s="119">
        <v>3</v>
      </c>
      <c r="D23" s="120">
        <v>53251</v>
      </c>
      <c r="E23" s="121">
        <v>220</v>
      </c>
      <c r="F23" s="122">
        <v>3640</v>
      </c>
      <c r="G23" s="122">
        <v>1788</v>
      </c>
      <c r="H23" s="122">
        <v>594</v>
      </c>
      <c r="I23" s="122">
        <v>927</v>
      </c>
      <c r="J23" s="122">
        <v>29</v>
      </c>
      <c r="K23" s="122">
        <v>377</v>
      </c>
      <c r="L23" s="122">
        <v>2337</v>
      </c>
      <c r="M23" s="122">
        <v>627</v>
      </c>
      <c r="N23" s="122">
        <v>323</v>
      </c>
      <c r="O23" s="122">
        <v>7869</v>
      </c>
      <c r="P23" s="122">
        <v>5181</v>
      </c>
      <c r="Q23" s="122">
        <v>752</v>
      </c>
      <c r="R23" s="122">
        <v>586</v>
      </c>
      <c r="S23" s="122">
        <v>327</v>
      </c>
      <c r="T23" s="122">
        <v>8</v>
      </c>
      <c r="U23" s="122">
        <v>139</v>
      </c>
      <c r="V23" s="122">
        <v>3384</v>
      </c>
      <c r="W23" s="122">
        <v>2997</v>
      </c>
      <c r="X23" s="122">
        <v>9</v>
      </c>
      <c r="Y23" s="122">
        <v>9</v>
      </c>
      <c r="Z23" s="122">
        <v>20</v>
      </c>
      <c r="AA23" s="122">
        <v>124</v>
      </c>
      <c r="AB23" s="122">
        <v>812</v>
      </c>
      <c r="AC23" s="122">
        <v>125</v>
      </c>
      <c r="AD23" s="122">
        <v>41</v>
      </c>
      <c r="AE23" s="122">
        <v>178</v>
      </c>
      <c r="AF23" s="122">
        <v>3532</v>
      </c>
      <c r="AG23" s="122">
        <v>565</v>
      </c>
      <c r="AH23" s="122">
        <v>2339</v>
      </c>
      <c r="AI23" s="122">
        <v>739</v>
      </c>
      <c r="AJ23" s="122">
        <v>56</v>
      </c>
      <c r="AK23" s="122">
        <v>1092</v>
      </c>
      <c r="AL23" s="122">
        <v>883</v>
      </c>
      <c r="AM23" s="122">
        <v>90</v>
      </c>
      <c r="AN23" s="122">
        <v>345</v>
      </c>
      <c r="AO23" s="122">
        <v>5577</v>
      </c>
      <c r="AP23" s="122">
        <v>4610</v>
      </c>
      <c r="AQ23" s="125" t="s">
        <v>176</v>
      </c>
      <c r="AR23" s="124">
        <v>46306</v>
      </c>
      <c r="AS23" s="112"/>
    </row>
    <row r="24" spans="1:45" ht="15" customHeight="1">
      <c r="A24" t="s">
        <v>170</v>
      </c>
      <c r="B24" s="150" t="s">
        <v>186</v>
      </c>
      <c r="C24" s="119">
        <v>2</v>
      </c>
      <c r="D24" s="120">
        <v>64901</v>
      </c>
      <c r="E24" s="121">
        <v>268</v>
      </c>
      <c r="F24" s="122">
        <v>4411</v>
      </c>
      <c r="G24" s="122">
        <v>2804</v>
      </c>
      <c r="H24" s="122">
        <v>552</v>
      </c>
      <c r="I24" s="122">
        <v>1382</v>
      </c>
      <c r="J24" s="122">
        <v>26</v>
      </c>
      <c r="K24" s="122">
        <v>340</v>
      </c>
      <c r="L24" s="122">
        <v>2103</v>
      </c>
      <c r="M24" s="122">
        <v>806</v>
      </c>
      <c r="N24" s="122">
        <v>429</v>
      </c>
      <c r="O24" s="122">
        <v>11904</v>
      </c>
      <c r="P24" s="122">
        <v>7766</v>
      </c>
      <c r="Q24" s="122">
        <v>2484</v>
      </c>
      <c r="R24" s="122">
        <v>998</v>
      </c>
      <c r="S24" s="122">
        <v>202</v>
      </c>
      <c r="T24" s="122">
        <v>15</v>
      </c>
      <c r="U24" s="122">
        <v>221</v>
      </c>
      <c r="V24" s="122">
        <v>4216</v>
      </c>
      <c r="W24" s="122">
        <v>1782</v>
      </c>
      <c r="X24" s="122">
        <v>9</v>
      </c>
      <c r="Y24" s="122">
        <v>4</v>
      </c>
      <c r="Z24" s="122">
        <v>23</v>
      </c>
      <c r="AA24" s="122">
        <v>166</v>
      </c>
      <c r="AB24" s="122">
        <v>1511</v>
      </c>
      <c r="AC24" s="122">
        <v>138</v>
      </c>
      <c r="AD24" s="122">
        <v>77</v>
      </c>
      <c r="AE24" s="122">
        <v>154</v>
      </c>
      <c r="AF24" s="122">
        <v>1979</v>
      </c>
      <c r="AG24" s="122">
        <v>610</v>
      </c>
      <c r="AH24" s="122">
        <v>1352</v>
      </c>
      <c r="AI24" s="122">
        <v>566</v>
      </c>
      <c r="AJ24" s="122">
        <v>32</v>
      </c>
      <c r="AK24" s="122">
        <v>1717</v>
      </c>
      <c r="AL24" s="122">
        <v>353</v>
      </c>
      <c r="AM24" s="122">
        <v>73</v>
      </c>
      <c r="AN24" s="122">
        <v>156</v>
      </c>
      <c r="AO24" s="122">
        <v>6500</v>
      </c>
      <c r="AP24" s="122">
        <v>6772</v>
      </c>
      <c r="AQ24" s="125" t="s">
        <v>177</v>
      </c>
      <c r="AR24" s="124">
        <v>121</v>
      </c>
      <c r="AS24" s="112"/>
    </row>
    <row r="25" spans="1:45" ht="15" customHeight="1">
      <c r="A25" t="s">
        <v>170</v>
      </c>
      <c r="B25" s="150" t="s">
        <v>186</v>
      </c>
      <c r="C25" s="119">
        <v>1</v>
      </c>
      <c r="D25" s="120">
        <v>77257</v>
      </c>
      <c r="E25" s="121">
        <v>223</v>
      </c>
      <c r="F25" s="122">
        <v>1969</v>
      </c>
      <c r="G25" s="122">
        <v>2909</v>
      </c>
      <c r="H25" s="122">
        <v>294</v>
      </c>
      <c r="I25" s="122">
        <v>2372</v>
      </c>
      <c r="J25" s="122">
        <v>56</v>
      </c>
      <c r="K25" s="122">
        <v>876</v>
      </c>
      <c r="L25" s="122">
        <v>1413</v>
      </c>
      <c r="M25" s="122">
        <v>1791</v>
      </c>
      <c r="N25" s="122">
        <v>786</v>
      </c>
      <c r="O25" s="122">
        <v>9261</v>
      </c>
      <c r="P25" s="122">
        <v>6883</v>
      </c>
      <c r="Q25" s="122">
        <v>4123</v>
      </c>
      <c r="R25" s="122">
        <v>689</v>
      </c>
      <c r="S25" s="122">
        <v>85</v>
      </c>
      <c r="T25" s="122">
        <v>8</v>
      </c>
      <c r="U25" s="122">
        <v>219</v>
      </c>
      <c r="V25" s="122">
        <v>6232</v>
      </c>
      <c r="W25" s="122">
        <v>7120</v>
      </c>
      <c r="X25" s="122">
        <v>7</v>
      </c>
      <c r="Y25" s="122">
        <v>11</v>
      </c>
      <c r="Z25" s="122">
        <v>38</v>
      </c>
      <c r="AA25" s="122">
        <v>122</v>
      </c>
      <c r="AB25" s="122">
        <v>2501</v>
      </c>
      <c r="AC25" s="122">
        <v>51</v>
      </c>
      <c r="AD25" s="122">
        <v>85</v>
      </c>
      <c r="AE25" s="122">
        <v>133</v>
      </c>
      <c r="AF25" s="122">
        <v>5670</v>
      </c>
      <c r="AG25" s="122">
        <v>99</v>
      </c>
      <c r="AH25" s="122">
        <v>291</v>
      </c>
      <c r="AI25" s="122">
        <v>209</v>
      </c>
      <c r="AJ25" s="122">
        <v>9</v>
      </c>
      <c r="AK25" s="122">
        <v>2685</v>
      </c>
      <c r="AL25" s="122">
        <v>44</v>
      </c>
      <c r="AM25" s="122">
        <v>17</v>
      </c>
      <c r="AN25" s="122">
        <v>33</v>
      </c>
      <c r="AO25" s="122">
        <v>12361</v>
      </c>
      <c r="AP25" s="122">
        <v>5582</v>
      </c>
      <c r="AQ25" s="125" t="s">
        <v>178</v>
      </c>
      <c r="AR25" s="124">
        <v>216</v>
      </c>
      <c r="AS25" s="112"/>
    </row>
    <row r="26" spans="1:45" ht="15" customHeight="1">
      <c r="A26" t="s">
        <v>170</v>
      </c>
      <c r="B26" s="150" t="s">
        <v>186</v>
      </c>
      <c r="C26" s="119" t="s">
        <v>179</v>
      </c>
      <c r="D26" s="120">
        <v>235001</v>
      </c>
      <c r="E26" s="121">
        <v>881</v>
      </c>
      <c r="F26" s="122">
        <v>11486</v>
      </c>
      <c r="G26" s="122">
        <v>9586</v>
      </c>
      <c r="H26" s="122">
        <v>2490</v>
      </c>
      <c r="I26" s="122">
        <v>5111</v>
      </c>
      <c r="J26" s="122">
        <v>119</v>
      </c>
      <c r="K26" s="122">
        <v>1999</v>
      </c>
      <c r="L26" s="122">
        <v>7266</v>
      </c>
      <c r="M26" s="122">
        <v>4041</v>
      </c>
      <c r="N26" s="122">
        <v>2022</v>
      </c>
      <c r="O26" s="122">
        <v>34264</v>
      </c>
      <c r="P26" s="122">
        <v>22007</v>
      </c>
      <c r="Q26" s="122">
        <v>8739</v>
      </c>
      <c r="R26" s="122">
        <v>2718</v>
      </c>
      <c r="S26" s="122">
        <v>1178</v>
      </c>
      <c r="T26" s="122">
        <v>67</v>
      </c>
      <c r="U26" s="122">
        <v>847</v>
      </c>
      <c r="V26" s="122">
        <v>16451</v>
      </c>
      <c r="W26" s="122">
        <v>14381</v>
      </c>
      <c r="X26" s="122">
        <v>31</v>
      </c>
      <c r="Y26" s="122">
        <v>33</v>
      </c>
      <c r="Z26" s="122">
        <v>95</v>
      </c>
      <c r="AA26" s="122">
        <v>545</v>
      </c>
      <c r="AB26" s="122">
        <v>5295</v>
      </c>
      <c r="AC26" s="122">
        <v>395</v>
      </c>
      <c r="AD26" s="122">
        <v>316</v>
      </c>
      <c r="AE26" s="122">
        <v>832</v>
      </c>
      <c r="AF26" s="122">
        <v>15380</v>
      </c>
      <c r="AG26" s="122">
        <v>1661</v>
      </c>
      <c r="AH26" s="122">
        <v>4439</v>
      </c>
      <c r="AI26" s="122">
        <v>2313</v>
      </c>
      <c r="AJ26" s="122">
        <v>136</v>
      </c>
      <c r="AK26" s="122">
        <v>6454</v>
      </c>
      <c r="AL26" s="122">
        <v>1974</v>
      </c>
      <c r="AM26" s="122">
        <v>222</v>
      </c>
      <c r="AN26" s="122">
        <v>919</v>
      </c>
      <c r="AO26" s="122">
        <v>28211</v>
      </c>
      <c r="AP26" s="122">
        <v>20097</v>
      </c>
      <c r="AQ26" s="125" t="s">
        <v>180</v>
      </c>
      <c r="AR26" s="124">
        <v>151412</v>
      </c>
      <c r="AS26" s="112"/>
    </row>
    <row r="27" spans="1:45" s="126" customFormat="1" ht="15" customHeight="1">
      <c r="A27" s="126" t="s">
        <v>170</v>
      </c>
      <c r="B27" s="127" t="s">
        <v>181</v>
      </c>
      <c r="C27" s="128" t="s">
        <v>182</v>
      </c>
      <c r="D27" s="129">
        <v>2.2799999999999998</v>
      </c>
      <c r="E27" s="130">
        <v>2.44</v>
      </c>
      <c r="F27" s="131">
        <v>2.4300000000000002</v>
      </c>
      <c r="G27" s="131">
        <v>2.4</v>
      </c>
      <c r="H27" s="131">
        <v>3.2</v>
      </c>
      <c r="I27" s="131">
        <v>1.91</v>
      </c>
      <c r="J27" s="131">
        <v>1.94</v>
      </c>
      <c r="K27" s="131">
        <v>2.23</v>
      </c>
      <c r="L27" s="131">
        <v>2.56</v>
      </c>
      <c r="M27" s="131">
        <v>2.17</v>
      </c>
      <c r="N27" s="131">
        <v>2.3199999999999998</v>
      </c>
      <c r="O27" s="131">
        <v>2.31</v>
      </c>
      <c r="P27" s="131">
        <v>2.15</v>
      </c>
      <c r="Q27" s="131">
        <v>1.96</v>
      </c>
      <c r="R27" s="131">
        <v>2.34</v>
      </c>
      <c r="S27" s="131">
        <v>3.37</v>
      </c>
      <c r="T27" s="131">
        <v>3.24</v>
      </c>
      <c r="U27" s="131">
        <v>2.66</v>
      </c>
      <c r="V27" s="131">
        <v>2.21</v>
      </c>
      <c r="W27" s="131">
        <v>2.1</v>
      </c>
      <c r="X27" s="131">
        <v>2.58</v>
      </c>
      <c r="Y27" s="131">
        <v>2.64</v>
      </c>
      <c r="Z27" s="131">
        <v>2.17</v>
      </c>
      <c r="AA27" s="131">
        <v>2.62</v>
      </c>
      <c r="AB27" s="131">
        <v>1.88</v>
      </c>
      <c r="AC27" s="131">
        <v>2.65</v>
      </c>
      <c r="AD27" s="131">
        <v>2.74</v>
      </c>
      <c r="AE27" s="131">
        <v>3.12</v>
      </c>
      <c r="AF27" s="131">
        <v>2.5</v>
      </c>
      <c r="AG27" s="131">
        <v>2.78</v>
      </c>
      <c r="AH27" s="131">
        <v>2.69</v>
      </c>
      <c r="AI27" s="131">
        <v>3.02</v>
      </c>
      <c r="AJ27" s="131">
        <v>3.04</v>
      </c>
      <c r="AK27" s="131">
        <v>2.1</v>
      </c>
      <c r="AL27" s="131">
        <v>3.2</v>
      </c>
      <c r="AM27" s="131">
        <v>2.73</v>
      </c>
      <c r="AN27" s="131">
        <v>3.29</v>
      </c>
      <c r="AO27" s="131">
        <v>2.0699999999999998</v>
      </c>
      <c r="AP27" s="131">
        <v>2.29</v>
      </c>
      <c r="AQ27" s="125" t="s">
        <v>183</v>
      </c>
      <c r="AR27" s="132" t="s">
        <v>184</v>
      </c>
      <c r="AS27" s="133"/>
    </row>
    <row r="28" spans="1:45" ht="15" customHeight="1">
      <c r="A28" t="s">
        <v>170</v>
      </c>
      <c r="B28" s="134" t="s">
        <v>187</v>
      </c>
      <c r="C28" s="135">
        <v>5</v>
      </c>
      <c r="D28" s="120">
        <v>89179</v>
      </c>
      <c r="E28" s="136">
        <v>408</v>
      </c>
      <c r="F28" s="137">
        <v>1114</v>
      </c>
      <c r="G28" s="137">
        <v>3784</v>
      </c>
      <c r="H28" s="137">
        <v>3005</v>
      </c>
      <c r="I28" s="137">
        <v>583</v>
      </c>
      <c r="J28" s="137">
        <v>39</v>
      </c>
      <c r="K28" s="137">
        <v>818</v>
      </c>
      <c r="L28" s="137">
        <v>1291</v>
      </c>
      <c r="M28" s="137">
        <v>1212</v>
      </c>
      <c r="N28" s="137">
        <v>642</v>
      </c>
      <c r="O28" s="137">
        <v>6035</v>
      </c>
      <c r="P28" s="137">
        <v>2826</v>
      </c>
      <c r="Q28" s="137">
        <v>1529</v>
      </c>
      <c r="R28" s="137">
        <v>935</v>
      </c>
      <c r="S28" s="137">
        <v>295</v>
      </c>
      <c r="T28" s="137">
        <v>40</v>
      </c>
      <c r="U28" s="137">
        <v>389</v>
      </c>
      <c r="V28" s="137">
        <v>4506</v>
      </c>
      <c r="W28" s="137">
        <v>2523</v>
      </c>
      <c r="X28" s="137">
        <v>103</v>
      </c>
      <c r="Y28" s="137">
        <v>29</v>
      </c>
      <c r="Z28" s="137">
        <v>18</v>
      </c>
      <c r="AA28" s="137">
        <v>297</v>
      </c>
      <c r="AB28" s="137">
        <v>646</v>
      </c>
      <c r="AC28" s="137">
        <v>149</v>
      </c>
      <c r="AD28" s="137">
        <v>331</v>
      </c>
      <c r="AE28" s="137">
        <v>974</v>
      </c>
      <c r="AF28" s="137">
        <v>5759</v>
      </c>
      <c r="AG28" s="137">
        <v>165</v>
      </c>
      <c r="AH28" s="137">
        <v>267</v>
      </c>
      <c r="AI28" s="137">
        <v>35700</v>
      </c>
      <c r="AJ28" s="137">
        <v>2478</v>
      </c>
      <c r="AK28" s="137">
        <v>1556</v>
      </c>
      <c r="AL28" s="137">
        <v>651</v>
      </c>
      <c r="AM28" s="137">
        <v>45</v>
      </c>
      <c r="AN28" s="137">
        <v>411</v>
      </c>
      <c r="AO28" s="137">
        <v>5207</v>
      </c>
      <c r="AP28" s="137">
        <v>2419</v>
      </c>
      <c r="AQ28" s="123" t="s">
        <v>174</v>
      </c>
      <c r="AR28" s="138">
        <v>168561</v>
      </c>
      <c r="AS28" s="112"/>
    </row>
    <row r="29" spans="1:45" ht="15" customHeight="1">
      <c r="A29" t="s">
        <v>170</v>
      </c>
      <c r="B29" s="150" t="s">
        <v>187</v>
      </c>
      <c r="C29" s="119">
        <v>4</v>
      </c>
      <c r="D29" s="120">
        <v>144037</v>
      </c>
      <c r="E29" s="121">
        <v>830</v>
      </c>
      <c r="F29" s="122">
        <v>4234</v>
      </c>
      <c r="G29" s="122">
        <v>5272</v>
      </c>
      <c r="H29" s="122">
        <v>1708</v>
      </c>
      <c r="I29" s="122">
        <v>1343</v>
      </c>
      <c r="J29" s="122">
        <v>23</v>
      </c>
      <c r="K29" s="122">
        <v>901</v>
      </c>
      <c r="L29" s="122">
        <v>3279</v>
      </c>
      <c r="M29" s="122">
        <v>2757</v>
      </c>
      <c r="N29" s="122">
        <v>1509</v>
      </c>
      <c r="O29" s="122">
        <v>13784</v>
      </c>
      <c r="P29" s="122">
        <v>7171</v>
      </c>
      <c r="Q29" s="122">
        <v>5429</v>
      </c>
      <c r="R29" s="122">
        <v>1771</v>
      </c>
      <c r="S29" s="122">
        <v>647</v>
      </c>
      <c r="T29" s="122">
        <v>94</v>
      </c>
      <c r="U29" s="122">
        <v>533</v>
      </c>
      <c r="V29" s="122">
        <v>6080</v>
      </c>
      <c r="W29" s="122">
        <v>6766</v>
      </c>
      <c r="X29" s="122">
        <v>129</v>
      </c>
      <c r="Y29" s="122">
        <v>16</v>
      </c>
      <c r="Z29" s="122">
        <v>40</v>
      </c>
      <c r="AA29" s="122">
        <v>310</v>
      </c>
      <c r="AB29" s="122">
        <v>1951</v>
      </c>
      <c r="AC29" s="122">
        <v>330</v>
      </c>
      <c r="AD29" s="122">
        <v>317</v>
      </c>
      <c r="AE29" s="122">
        <v>945</v>
      </c>
      <c r="AF29" s="122">
        <v>9281</v>
      </c>
      <c r="AG29" s="122">
        <v>847</v>
      </c>
      <c r="AH29" s="122">
        <v>878</v>
      </c>
      <c r="AI29" s="122">
        <v>35826</v>
      </c>
      <c r="AJ29" s="122">
        <v>3080</v>
      </c>
      <c r="AK29" s="122">
        <v>2974</v>
      </c>
      <c r="AL29" s="122">
        <v>2373</v>
      </c>
      <c r="AM29" s="122">
        <v>230</v>
      </c>
      <c r="AN29" s="122">
        <v>1476</v>
      </c>
      <c r="AO29" s="122">
        <v>10176</v>
      </c>
      <c r="AP29" s="122">
        <v>8727</v>
      </c>
      <c r="AQ29" s="125" t="s">
        <v>175</v>
      </c>
      <c r="AR29" s="124">
        <v>191048</v>
      </c>
      <c r="AS29" s="112"/>
    </row>
    <row r="30" spans="1:45" ht="15" customHeight="1">
      <c r="A30" t="s">
        <v>170</v>
      </c>
      <c r="B30" s="150" t="s">
        <v>187</v>
      </c>
      <c r="C30" s="119">
        <v>3</v>
      </c>
      <c r="D30" s="120">
        <v>210269</v>
      </c>
      <c r="E30" s="121">
        <v>1275</v>
      </c>
      <c r="F30" s="122">
        <v>11910</v>
      </c>
      <c r="G30" s="122">
        <v>6896</v>
      </c>
      <c r="H30" s="122">
        <v>2375</v>
      </c>
      <c r="I30" s="122">
        <v>3166</v>
      </c>
      <c r="J30" s="122">
        <v>77</v>
      </c>
      <c r="K30" s="122">
        <v>1375</v>
      </c>
      <c r="L30" s="122">
        <v>6808</v>
      </c>
      <c r="M30" s="122">
        <v>3056</v>
      </c>
      <c r="N30" s="122">
        <v>1284</v>
      </c>
      <c r="O30" s="122">
        <v>27102</v>
      </c>
      <c r="P30" s="122">
        <v>19398</v>
      </c>
      <c r="Q30" s="122">
        <v>3118</v>
      </c>
      <c r="R30" s="122">
        <v>3086</v>
      </c>
      <c r="S30" s="122">
        <v>854</v>
      </c>
      <c r="T30" s="122">
        <v>47</v>
      </c>
      <c r="U30" s="122">
        <v>403</v>
      </c>
      <c r="V30" s="122">
        <v>11901</v>
      </c>
      <c r="W30" s="122">
        <v>10097</v>
      </c>
      <c r="X30" s="122">
        <v>217</v>
      </c>
      <c r="Y30" s="122">
        <v>46</v>
      </c>
      <c r="Z30" s="122">
        <v>77</v>
      </c>
      <c r="AA30" s="122">
        <v>511</v>
      </c>
      <c r="AB30" s="122">
        <v>3767</v>
      </c>
      <c r="AC30" s="122">
        <v>735</v>
      </c>
      <c r="AD30" s="122">
        <v>194</v>
      </c>
      <c r="AE30" s="122">
        <v>748</v>
      </c>
      <c r="AF30" s="122">
        <v>11200</v>
      </c>
      <c r="AG30" s="122">
        <v>1099</v>
      </c>
      <c r="AH30" s="122">
        <v>5451</v>
      </c>
      <c r="AI30" s="122">
        <v>19736</v>
      </c>
      <c r="AJ30" s="122">
        <v>7151</v>
      </c>
      <c r="AK30" s="122">
        <v>4677</v>
      </c>
      <c r="AL30" s="122">
        <v>3534</v>
      </c>
      <c r="AM30" s="122">
        <v>337</v>
      </c>
      <c r="AN30" s="122">
        <v>1565</v>
      </c>
      <c r="AO30" s="122">
        <v>19266</v>
      </c>
      <c r="AP30" s="122">
        <v>15730</v>
      </c>
      <c r="AQ30" s="125" t="s">
        <v>176</v>
      </c>
      <c r="AR30" s="124">
        <v>165003</v>
      </c>
      <c r="AS30" s="112"/>
    </row>
    <row r="31" spans="1:45" ht="15" customHeight="1">
      <c r="A31" t="s">
        <v>170</v>
      </c>
      <c r="B31" s="150" t="s">
        <v>187</v>
      </c>
      <c r="C31" s="119">
        <v>2</v>
      </c>
      <c r="D31" s="120">
        <v>212792</v>
      </c>
      <c r="E31" s="121">
        <v>1207</v>
      </c>
      <c r="F31" s="122">
        <v>13432</v>
      </c>
      <c r="G31" s="122">
        <v>11021</v>
      </c>
      <c r="H31" s="122">
        <v>2282</v>
      </c>
      <c r="I31" s="122">
        <v>4297</v>
      </c>
      <c r="J31" s="122">
        <v>42</v>
      </c>
      <c r="K31" s="122">
        <v>1058</v>
      </c>
      <c r="L31" s="122">
        <v>4817</v>
      </c>
      <c r="M31" s="122">
        <v>3794</v>
      </c>
      <c r="N31" s="122">
        <v>1588</v>
      </c>
      <c r="O31" s="122">
        <v>34326</v>
      </c>
      <c r="P31" s="122">
        <v>23223</v>
      </c>
      <c r="Q31" s="122">
        <v>8223</v>
      </c>
      <c r="R31" s="122">
        <v>5402</v>
      </c>
      <c r="S31" s="122">
        <v>506</v>
      </c>
      <c r="T31" s="122">
        <v>64</v>
      </c>
      <c r="U31" s="122">
        <v>506</v>
      </c>
      <c r="V31" s="122">
        <v>13377</v>
      </c>
      <c r="W31" s="122">
        <v>5436</v>
      </c>
      <c r="X31" s="122">
        <v>94</v>
      </c>
      <c r="Y31" s="122">
        <v>28</v>
      </c>
      <c r="Z31" s="122">
        <v>43</v>
      </c>
      <c r="AA31" s="122">
        <v>589</v>
      </c>
      <c r="AB31" s="122">
        <v>6315</v>
      </c>
      <c r="AC31" s="122">
        <v>668</v>
      </c>
      <c r="AD31" s="122">
        <v>321</v>
      </c>
      <c r="AE31" s="122">
        <v>541</v>
      </c>
      <c r="AF31" s="122">
        <v>5706</v>
      </c>
      <c r="AG31" s="122">
        <v>1083</v>
      </c>
      <c r="AH31" s="122">
        <v>2363</v>
      </c>
      <c r="AI31" s="122">
        <v>6516</v>
      </c>
      <c r="AJ31" s="122">
        <v>4098</v>
      </c>
      <c r="AK31" s="122">
        <v>6448</v>
      </c>
      <c r="AL31" s="122">
        <v>1127</v>
      </c>
      <c r="AM31" s="122">
        <v>241</v>
      </c>
      <c r="AN31" s="122">
        <v>579</v>
      </c>
      <c r="AO31" s="122">
        <v>19958</v>
      </c>
      <c r="AP31" s="122">
        <v>21473</v>
      </c>
      <c r="AQ31" s="125" t="s">
        <v>177</v>
      </c>
      <c r="AR31" s="124">
        <v>4893</v>
      </c>
      <c r="AS31" s="112"/>
    </row>
    <row r="32" spans="1:45" ht="15" customHeight="1">
      <c r="A32" t="s">
        <v>170</v>
      </c>
      <c r="B32" s="150" t="s">
        <v>187</v>
      </c>
      <c r="C32" s="119">
        <v>1</v>
      </c>
      <c r="D32" s="120">
        <v>220112</v>
      </c>
      <c r="E32" s="121">
        <v>777</v>
      </c>
      <c r="F32" s="122">
        <v>5596</v>
      </c>
      <c r="G32" s="122">
        <v>10231</v>
      </c>
      <c r="H32" s="122">
        <v>995</v>
      </c>
      <c r="I32" s="122">
        <v>7224</v>
      </c>
      <c r="J32" s="122">
        <v>79</v>
      </c>
      <c r="K32" s="122">
        <v>2252</v>
      </c>
      <c r="L32" s="122">
        <v>2656</v>
      </c>
      <c r="M32" s="122">
        <v>8036</v>
      </c>
      <c r="N32" s="122">
        <v>3782</v>
      </c>
      <c r="O32" s="122">
        <v>21945</v>
      </c>
      <c r="P32" s="122">
        <v>14548</v>
      </c>
      <c r="Q32" s="122">
        <v>10974</v>
      </c>
      <c r="R32" s="122">
        <v>3452</v>
      </c>
      <c r="S32" s="122">
        <v>225</v>
      </c>
      <c r="T32" s="122">
        <v>43</v>
      </c>
      <c r="U32" s="122">
        <v>513</v>
      </c>
      <c r="V32" s="122">
        <v>18732</v>
      </c>
      <c r="W32" s="122">
        <v>21158</v>
      </c>
      <c r="X32" s="122">
        <v>14</v>
      </c>
      <c r="Y32" s="122">
        <v>45</v>
      </c>
      <c r="Z32" s="122">
        <v>68</v>
      </c>
      <c r="AA32" s="122">
        <v>366</v>
      </c>
      <c r="AB32" s="122">
        <v>9936</v>
      </c>
      <c r="AC32" s="122">
        <v>335</v>
      </c>
      <c r="AD32" s="122">
        <v>291</v>
      </c>
      <c r="AE32" s="122">
        <v>612</v>
      </c>
      <c r="AF32" s="122">
        <v>15235</v>
      </c>
      <c r="AG32" s="122">
        <v>124</v>
      </c>
      <c r="AH32" s="122">
        <v>385</v>
      </c>
      <c r="AI32" s="122">
        <v>707</v>
      </c>
      <c r="AJ32" s="122">
        <v>867</v>
      </c>
      <c r="AK32" s="122">
        <v>8817</v>
      </c>
      <c r="AL32" s="122">
        <v>103</v>
      </c>
      <c r="AM32" s="122">
        <v>62</v>
      </c>
      <c r="AN32" s="122">
        <v>84</v>
      </c>
      <c r="AO32" s="122">
        <v>32141</v>
      </c>
      <c r="AP32" s="122">
        <v>16702</v>
      </c>
      <c r="AQ32" s="125" t="s">
        <v>178</v>
      </c>
      <c r="AR32" s="124">
        <v>569</v>
      </c>
      <c r="AS32" s="112"/>
    </row>
    <row r="33" spans="1:45" ht="15" customHeight="1">
      <c r="A33" t="s">
        <v>170</v>
      </c>
      <c r="B33" s="150" t="s">
        <v>187</v>
      </c>
      <c r="C33" s="119" t="s">
        <v>179</v>
      </c>
      <c r="D33" s="120">
        <v>876389</v>
      </c>
      <c r="E33" s="121">
        <v>4497</v>
      </c>
      <c r="F33" s="122">
        <v>36286</v>
      </c>
      <c r="G33" s="122">
        <v>37204</v>
      </c>
      <c r="H33" s="122">
        <v>10365</v>
      </c>
      <c r="I33" s="122">
        <v>16613</v>
      </c>
      <c r="J33" s="122">
        <v>260</v>
      </c>
      <c r="K33" s="122">
        <v>6404</v>
      </c>
      <c r="L33" s="122">
        <v>18851</v>
      </c>
      <c r="M33" s="122">
        <v>18855</v>
      </c>
      <c r="N33" s="122">
        <v>8805</v>
      </c>
      <c r="O33" s="122">
        <v>103192</v>
      </c>
      <c r="P33" s="122">
        <v>67166</v>
      </c>
      <c r="Q33" s="122">
        <v>29273</v>
      </c>
      <c r="R33" s="122">
        <v>14646</v>
      </c>
      <c r="S33" s="122">
        <v>2527</v>
      </c>
      <c r="T33" s="122">
        <v>288</v>
      </c>
      <c r="U33" s="122">
        <v>2344</v>
      </c>
      <c r="V33" s="122">
        <v>54596</v>
      </c>
      <c r="W33" s="122">
        <v>45980</v>
      </c>
      <c r="X33" s="122">
        <v>557</v>
      </c>
      <c r="Y33" s="122">
        <v>164</v>
      </c>
      <c r="Z33" s="122">
        <v>246</v>
      </c>
      <c r="AA33" s="122">
        <v>2073</v>
      </c>
      <c r="AB33" s="122">
        <v>22615</v>
      </c>
      <c r="AC33" s="122">
        <v>2217</v>
      </c>
      <c r="AD33" s="122">
        <v>1454</v>
      </c>
      <c r="AE33" s="122">
        <v>3820</v>
      </c>
      <c r="AF33" s="122">
        <v>47181</v>
      </c>
      <c r="AG33" s="122">
        <v>3318</v>
      </c>
      <c r="AH33" s="122">
        <v>9344</v>
      </c>
      <c r="AI33" s="122">
        <v>98485</v>
      </c>
      <c r="AJ33" s="122">
        <v>17674</v>
      </c>
      <c r="AK33" s="122">
        <v>24472</v>
      </c>
      <c r="AL33" s="122">
        <v>7788</v>
      </c>
      <c r="AM33" s="122">
        <v>915</v>
      </c>
      <c r="AN33" s="122">
        <v>4115</v>
      </c>
      <c r="AO33" s="122">
        <v>86748</v>
      </c>
      <c r="AP33" s="122">
        <v>65051</v>
      </c>
      <c r="AQ33" s="125" t="s">
        <v>180</v>
      </c>
      <c r="AR33" s="124">
        <v>530074</v>
      </c>
      <c r="AS33" s="112"/>
    </row>
    <row r="34" spans="1:45" s="126" customFormat="1" ht="15" customHeight="1">
      <c r="A34" s="126" t="s">
        <v>170</v>
      </c>
      <c r="B34" s="127" t="s">
        <v>181</v>
      </c>
      <c r="C34" s="128" t="s">
        <v>182</v>
      </c>
      <c r="D34" s="129">
        <v>2.62</v>
      </c>
      <c r="E34" s="130">
        <v>2.75</v>
      </c>
      <c r="F34" s="131">
        <v>2.5</v>
      </c>
      <c r="G34" s="131">
        <v>2.5</v>
      </c>
      <c r="H34" s="131">
        <v>3.33</v>
      </c>
      <c r="I34" s="131">
        <v>2.02</v>
      </c>
      <c r="J34" s="131">
        <v>2.62</v>
      </c>
      <c r="K34" s="131">
        <v>2.5299999999999998</v>
      </c>
      <c r="L34" s="131">
        <v>2.77</v>
      </c>
      <c r="M34" s="131">
        <v>2.2200000000000002</v>
      </c>
      <c r="N34" s="131">
        <v>2.2799999999999998</v>
      </c>
      <c r="O34" s="131">
        <v>2.4900000000000002</v>
      </c>
      <c r="P34" s="131">
        <v>2.41</v>
      </c>
      <c r="Q34" s="131">
        <v>2.2599999999999998</v>
      </c>
      <c r="R34" s="131">
        <v>2.41</v>
      </c>
      <c r="S34" s="131">
        <v>3.11</v>
      </c>
      <c r="T34" s="131">
        <v>3.08</v>
      </c>
      <c r="U34" s="131">
        <v>2.91</v>
      </c>
      <c r="V34" s="131">
        <v>2.35</v>
      </c>
      <c r="W34" s="131">
        <v>2.2200000000000002</v>
      </c>
      <c r="X34" s="131">
        <v>3.38</v>
      </c>
      <c r="Y34" s="131">
        <v>2.73</v>
      </c>
      <c r="Z34" s="131">
        <v>2.58</v>
      </c>
      <c r="AA34" s="131">
        <v>2.8</v>
      </c>
      <c r="AB34" s="131">
        <v>1.99</v>
      </c>
      <c r="AC34" s="131">
        <v>2.68</v>
      </c>
      <c r="AD34" s="131">
        <v>3.05</v>
      </c>
      <c r="AE34" s="131">
        <v>3.3</v>
      </c>
      <c r="AF34" s="131">
        <v>2.67</v>
      </c>
      <c r="AG34" s="131">
        <v>2.95</v>
      </c>
      <c r="AH34" s="131">
        <v>2.82</v>
      </c>
      <c r="AI34" s="131">
        <v>4.01</v>
      </c>
      <c r="AJ34" s="131">
        <v>3.12</v>
      </c>
      <c r="AK34" s="131">
        <v>2.2599999999999998</v>
      </c>
      <c r="AL34" s="131">
        <v>3.3</v>
      </c>
      <c r="AM34" s="131">
        <v>2.95</v>
      </c>
      <c r="AN34" s="131">
        <v>3.38</v>
      </c>
      <c r="AO34" s="131">
        <v>2.27</v>
      </c>
      <c r="AP34" s="131">
        <v>2.36</v>
      </c>
      <c r="AQ34" s="125" t="s">
        <v>183</v>
      </c>
      <c r="AR34" s="132" t="s">
        <v>184</v>
      </c>
      <c r="AS34" s="133"/>
    </row>
    <row r="35" spans="1:45" ht="15" customHeight="1">
      <c r="A35" t="s">
        <v>170</v>
      </c>
      <c r="B35" s="134" t="s">
        <v>188</v>
      </c>
      <c r="C35" s="135">
        <v>5</v>
      </c>
      <c r="D35" s="120">
        <v>452</v>
      </c>
      <c r="E35" s="136">
        <v>2</v>
      </c>
      <c r="F35" s="137">
        <v>7</v>
      </c>
      <c r="G35" s="137">
        <v>27</v>
      </c>
      <c r="H35" s="137">
        <v>30</v>
      </c>
      <c r="I35" s="137">
        <v>7</v>
      </c>
      <c r="J35" s="137">
        <v>2</v>
      </c>
      <c r="K35" s="137">
        <v>12</v>
      </c>
      <c r="L35" s="137">
        <v>15</v>
      </c>
      <c r="M35" s="137">
        <v>12</v>
      </c>
      <c r="N35" s="137">
        <v>13</v>
      </c>
      <c r="O35" s="137">
        <v>52</v>
      </c>
      <c r="P35" s="137">
        <v>12</v>
      </c>
      <c r="Q35" s="137">
        <v>12</v>
      </c>
      <c r="R35" s="137">
        <v>14</v>
      </c>
      <c r="S35" s="137" t="s">
        <v>173</v>
      </c>
      <c r="T35" s="137" t="s">
        <v>172</v>
      </c>
      <c r="U35" s="137">
        <v>3</v>
      </c>
      <c r="V35" s="137">
        <v>35</v>
      </c>
      <c r="W35" s="137">
        <v>30</v>
      </c>
      <c r="X35" s="137" t="s">
        <v>172</v>
      </c>
      <c r="Y35" s="137" t="s">
        <v>172</v>
      </c>
      <c r="Z35" s="137" t="s">
        <v>172</v>
      </c>
      <c r="AA35" s="137">
        <v>3</v>
      </c>
      <c r="AB35" s="137">
        <v>5</v>
      </c>
      <c r="AC35" s="137" t="s">
        <v>173</v>
      </c>
      <c r="AD35" s="137">
        <v>1</v>
      </c>
      <c r="AE35" s="137">
        <v>9</v>
      </c>
      <c r="AF35" s="137">
        <v>39</v>
      </c>
      <c r="AG35" s="137">
        <v>1</v>
      </c>
      <c r="AH35" s="137">
        <v>2</v>
      </c>
      <c r="AI35" s="137">
        <v>15</v>
      </c>
      <c r="AJ35" s="137" t="s">
        <v>173</v>
      </c>
      <c r="AK35" s="137">
        <v>12</v>
      </c>
      <c r="AL35" s="137">
        <v>2</v>
      </c>
      <c r="AM35" s="137" t="s">
        <v>172</v>
      </c>
      <c r="AN35" s="137">
        <v>4</v>
      </c>
      <c r="AO35" s="137">
        <v>43</v>
      </c>
      <c r="AP35" s="137">
        <v>30</v>
      </c>
      <c r="AQ35" s="123" t="s">
        <v>174</v>
      </c>
      <c r="AR35" s="138">
        <v>1351</v>
      </c>
      <c r="AS35" s="112"/>
    </row>
    <row r="36" spans="1:45" ht="15" customHeight="1">
      <c r="A36" t="s">
        <v>170</v>
      </c>
      <c r="B36" s="150" t="s">
        <v>188</v>
      </c>
      <c r="C36" s="119">
        <v>4</v>
      </c>
      <c r="D36" s="120">
        <v>938</v>
      </c>
      <c r="E36" s="121">
        <v>3</v>
      </c>
      <c r="F36" s="122">
        <v>43</v>
      </c>
      <c r="G36" s="122">
        <v>50</v>
      </c>
      <c r="H36" s="122">
        <v>21</v>
      </c>
      <c r="I36" s="122">
        <v>18</v>
      </c>
      <c r="J36" s="122">
        <v>1</v>
      </c>
      <c r="K36" s="122">
        <v>9</v>
      </c>
      <c r="L36" s="122">
        <v>27</v>
      </c>
      <c r="M36" s="122">
        <v>16</v>
      </c>
      <c r="N36" s="122">
        <v>18</v>
      </c>
      <c r="O36" s="122">
        <v>101</v>
      </c>
      <c r="P36" s="122">
        <v>52</v>
      </c>
      <c r="Q36" s="122">
        <v>49</v>
      </c>
      <c r="R36" s="122">
        <v>29</v>
      </c>
      <c r="S36" s="122">
        <v>5</v>
      </c>
      <c r="T36" s="122" t="s">
        <v>172</v>
      </c>
      <c r="U36" s="122">
        <v>6</v>
      </c>
      <c r="V36" s="122">
        <v>59</v>
      </c>
      <c r="W36" s="122">
        <v>54</v>
      </c>
      <c r="X36" s="122" t="s">
        <v>172</v>
      </c>
      <c r="Y36" s="122" t="s">
        <v>172</v>
      </c>
      <c r="Z36" s="122" t="s">
        <v>172</v>
      </c>
      <c r="AA36" s="122">
        <v>5</v>
      </c>
      <c r="AB36" s="122">
        <v>23</v>
      </c>
      <c r="AC36" s="122">
        <v>2</v>
      </c>
      <c r="AD36" s="122">
        <v>2</v>
      </c>
      <c r="AE36" s="122">
        <v>7</v>
      </c>
      <c r="AF36" s="122">
        <v>69</v>
      </c>
      <c r="AG36" s="122">
        <v>9</v>
      </c>
      <c r="AH36" s="122">
        <v>10</v>
      </c>
      <c r="AI36" s="122">
        <v>27</v>
      </c>
      <c r="AJ36" s="122">
        <v>2</v>
      </c>
      <c r="AK36" s="122">
        <v>24</v>
      </c>
      <c r="AL36" s="122">
        <v>17</v>
      </c>
      <c r="AM36" s="122" t="s">
        <v>172</v>
      </c>
      <c r="AN36" s="122">
        <v>10</v>
      </c>
      <c r="AO36" s="122">
        <v>81</v>
      </c>
      <c r="AP36" s="122">
        <v>86</v>
      </c>
      <c r="AQ36" s="125" t="s">
        <v>175</v>
      </c>
      <c r="AR36" s="124">
        <v>1410</v>
      </c>
      <c r="AS36" s="112"/>
    </row>
    <row r="37" spans="1:45" ht="15" customHeight="1">
      <c r="A37" t="s">
        <v>170</v>
      </c>
      <c r="B37" s="150" t="s">
        <v>188</v>
      </c>
      <c r="C37" s="119">
        <v>3</v>
      </c>
      <c r="D37" s="120">
        <v>1456</v>
      </c>
      <c r="E37" s="121">
        <v>8</v>
      </c>
      <c r="F37" s="122">
        <v>117</v>
      </c>
      <c r="G37" s="122">
        <v>32</v>
      </c>
      <c r="H37" s="122">
        <v>17</v>
      </c>
      <c r="I37" s="122">
        <v>25</v>
      </c>
      <c r="J37" s="122">
        <v>4</v>
      </c>
      <c r="K37" s="122">
        <v>11</v>
      </c>
      <c r="L37" s="122">
        <v>54</v>
      </c>
      <c r="M37" s="122">
        <v>17</v>
      </c>
      <c r="N37" s="122">
        <v>8</v>
      </c>
      <c r="O37" s="122">
        <v>231</v>
      </c>
      <c r="P37" s="122">
        <v>103</v>
      </c>
      <c r="Q37" s="122">
        <v>28</v>
      </c>
      <c r="R37" s="122">
        <v>49</v>
      </c>
      <c r="S37" s="122">
        <v>4</v>
      </c>
      <c r="T37" s="122" t="s">
        <v>172</v>
      </c>
      <c r="U37" s="122">
        <v>4</v>
      </c>
      <c r="V37" s="122">
        <v>91</v>
      </c>
      <c r="W37" s="122">
        <v>76</v>
      </c>
      <c r="X37" s="122" t="s">
        <v>172</v>
      </c>
      <c r="Y37" s="122" t="s">
        <v>172</v>
      </c>
      <c r="Z37" s="122" t="s">
        <v>172</v>
      </c>
      <c r="AA37" s="122">
        <v>6</v>
      </c>
      <c r="AB37" s="122">
        <v>33</v>
      </c>
      <c r="AC37" s="122">
        <v>7</v>
      </c>
      <c r="AD37" s="122" t="s">
        <v>173</v>
      </c>
      <c r="AE37" s="122">
        <v>1</v>
      </c>
      <c r="AF37" s="122">
        <v>84</v>
      </c>
      <c r="AG37" s="122">
        <v>5</v>
      </c>
      <c r="AH37" s="122">
        <v>35</v>
      </c>
      <c r="AI37" s="122">
        <v>22</v>
      </c>
      <c r="AJ37" s="122">
        <v>4</v>
      </c>
      <c r="AK37" s="122">
        <v>46</v>
      </c>
      <c r="AL37" s="122">
        <v>20</v>
      </c>
      <c r="AM37" s="122" t="s">
        <v>172</v>
      </c>
      <c r="AN37" s="122">
        <v>11</v>
      </c>
      <c r="AO37" s="122">
        <v>146</v>
      </c>
      <c r="AP37" s="122">
        <v>150</v>
      </c>
      <c r="AQ37" s="125" t="s">
        <v>176</v>
      </c>
      <c r="AR37" s="124">
        <v>900</v>
      </c>
      <c r="AS37" s="112"/>
    </row>
    <row r="38" spans="1:45" ht="15" customHeight="1">
      <c r="A38" t="s">
        <v>170</v>
      </c>
      <c r="B38" s="150" t="s">
        <v>188</v>
      </c>
      <c r="C38" s="119">
        <v>2</v>
      </c>
      <c r="D38" s="120">
        <v>1522</v>
      </c>
      <c r="E38" s="121">
        <v>6</v>
      </c>
      <c r="F38" s="122">
        <v>101</v>
      </c>
      <c r="G38" s="122">
        <v>89</v>
      </c>
      <c r="H38" s="122">
        <v>14</v>
      </c>
      <c r="I38" s="122">
        <v>38</v>
      </c>
      <c r="J38" s="122" t="s">
        <v>173</v>
      </c>
      <c r="K38" s="122">
        <v>7</v>
      </c>
      <c r="L38" s="122">
        <v>41</v>
      </c>
      <c r="M38" s="122">
        <v>23</v>
      </c>
      <c r="N38" s="122">
        <v>13</v>
      </c>
      <c r="O38" s="122">
        <v>269</v>
      </c>
      <c r="P38" s="122">
        <v>132</v>
      </c>
      <c r="Q38" s="122">
        <v>63</v>
      </c>
      <c r="R38" s="122">
        <v>62</v>
      </c>
      <c r="S38" s="122">
        <v>1</v>
      </c>
      <c r="T38" s="122" t="s">
        <v>172</v>
      </c>
      <c r="U38" s="122">
        <v>3</v>
      </c>
      <c r="V38" s="122">
        <v>87</v>
      </c>
      <c r="W38" s="122">
        <v>40</v>
      </c>
      <c r="X38" s="122" t="s">
        <v>172</v>
      </c>
      <c r="Y38" s="122" t="s">
        <v>172</v>
      </c>
      <c r="Z38" s="122" t="s">
        <v>172</v>
      </c>
      <c r="AA38" s="122">
        <v>1</v>
      </c>
      <c r="AB38" s="122">
        <v>38</v>
      </c>
      <c r="AC38" s="122">
        <v>3</v>
      </c>
      <c r="AD38" s="122" t="s">
        <v>173</v>
      </c>
      <c r="AE38" s="122" t="s">
        <v>173</v>
      </c>
      <c r="AF38" s="122">
        <v>45</v>
      </c>
      <c r="AG38" s="122">
        <v>7</v>
      </c>
      <c r="AH38" s="122">
        <v>19</v>
      </c>
      <c r="AI38" s="122">
        <v>8</v>
      </c>
      <c r="AJ38" s="122" t="s">
        <v>173</v>
      </c>
      <c r="AK38" s="122">
        <v>51</v>
      </c>
      <c r="AL38" s="122">
        <v>3</v>
      </c>
      <c r="AM38" s="122" t="s">
        <v>172</v>
      </c>
      <c r="AN38" s="122">
        <v>2</v>
      </c>
      <c r="AO38" s="122">
        <v>179</v>
      </c>
      <c r="AP38" s="122">
        <v>176</v>
      </c>
      <c r="AQ38" s="125" t="s">
        <v>177</v>
      </c>
      <c r="AR38" s="124">
        <v>6</v>
      </c>
      <c r="AS38" s="112"/>
    </row>
    <row r="39" spans="1:45" ht="15" customHeight="1">
      <c r="A39" t="s">
        <v>170</v>
      </c>
      <c r="B39" s="150" t="s">
        <v>188</v>
      </c>
      <c r="C39" s="119">
        <v>1</v>
      </c>
      <c r="D39" s="120">
        <v>1399</v>
      </c>
      <c r="E39" s="121">
        <v>2</v>
      </c>
      <c r="F39" s="122">
        <v>18</v>
      </c>
      <c r="G39" s="122">
        <v>46</v>
      </c>
      <c r="H39" s="122">
        <v>11</v>
      </c>
      <c r="I39" s="122">
        <v>44</v>
      </c>
      <c r="J39" s="122" t="s">
        <v>173</v>
      </c>
      <c r="K39" s="122">
        <v>12</v>
      </c>
      <c r="L39" s="122">
        <v>32</v>
      </c>
      <c r="M39" s="122">
        <v>33</v>
      </c>
      <c r="N39" s="122">
        <v>18</v>
      </c>
      <c r="O39" s="122">
        <v>149</v>
      </c>
      <c r="P39" s="122">
        <v>81</v>
      </c>
      <c r="Q39" s="122">
        <v>75</v>
      </c>
      <c r="R39" s="122">
        <v>31</v>
      </c>
      <c r="S39" s="122">
        <v>2</v>
      </c>
      <c r="T39" s="122" t="s">
        <v>172</v>
      </c>
      <c r="U39" s="122">
        <v>5</v>
      </c>
      <c r="V39" s="122">
        <v>113</v>
      </c>
      <c r="W39" s="122">
        <v>160</v>
      </c>
      <c r="X39" s="122" t="s">
        <v>172</v>
      </c>
      <c r="Y39" s="122" t="s">
        <v>172</v>
      </c>
      <c r="Z39" s="122" t="s">
        <v>172</v>
      </c>
      <c r="AA39" s="122">
        <v>1</v>
      </c>
      <c r="AB39" s="122">
        <v>45</v>
      </c>
      <c r="AC39" s="122">
        <v>1</v>
      </c>
      <c r="AD39" s="122">
        <v>3</v>
      </c>
      <c r="AE39" s="122">
        <v>8</v>
      </c>
      <c r="AF39" s="122">
        <v>105</v>
      </c>
      <c r="AG39" s="122">
        <v>1</v>
      </c>
      <c r="AH39" s="122">
        <v>2</v>
      </c>
      <c r="AI39" s="122">
        <v>2</v>
      </c>
      <c r="AJ39" s="122" t="s">
        <v>173</v>
      </c>
      <c r="AK39" s="122">
        <v>70</v>
      </c>
      <c r="AL39" s="122" t="s">
        <v>173</v>
      </c>
      <c r="AM39" s="122" t="s">
        <v>172</v>
      </c>
      <c r="AN39" s="122" t="s">
        <v>173</v>
      </c>
      <c r="AO39" s="122">
        <v>230</v>
      </c>
      <c r="AP39" s="122">
        <v>99</v>
      </c>
      <c r="AQ39" s="125" t="s">
        <v>178</v>
      </c>
      <c r="AR39" s="124">
        <v>1</v>
      </c>
      <c r="AS39" s="112"/>
    </row>
    <row r="40" spans="1:45" ht="15" customHeight="1">
      <c r="A40" t="s">
        <v>170</v>
      </c>
      <c r="B40" s="150" t="s">
        <v>188</v>
      </c>
      <c r="C40" s="119" t="s">
        <v>179</v>
      </c>
      <c r="D40" s="120">
        <v>5767</v>
      </c>
      <c r="E40" s="121">
        <v>21</v>
      </c>
      <c r="F40" s="122">
        <v>286</v>
      </c>
      <c r="G40" s="122">
        <v>244</v>
      </c>
      <c r="H40" s="122">
        <v>93</v>
      </c>
      <c r="I40" s="122">
        <v>132</v>
      </c>
      <c r="J40" s="122">
        <v>7</v>
      </c>
      <c r="K40" s="122">
        <v>51</v>
      </c>
      <c r="L40" s="122">
        <v>169</v>
      </c>
      <c r="M40" s="122">
        <v>101</v>
      </c>
      <c r="N40" s="122">
        <v>70</v>
      </c>
      <c r="O40" s="122">
        <v>802</v>
      </c>
      <c r="P40" s="122">
        <v>380</v>
      </c>
      <c r="Q40" s="122">
        <v>227</v>
      </c>
      <c r="R40" s="122">
        <v>185</v>
      </c>
      <c r="S40" s="122">
        <v>12</v>
      </c>
      <c r="T40" s="122">
        <v>1</v>
      </c>
      <c r="U40" s="122">
        <v>21</v>
      </c>
      <c r="V40" s="122">
        <v>385</v>
      </c>
      <c r="W40" s="122">
        <v>360</v>
      </c>
      <c r="X40" s="122">
        <v>1</v>
      </c>
      <c r="Y40" s="122">
        <v>4</v>
      </c>
      <c r="Z40" s="122">
        <v>3</v>
      </c>
      <c r="AA40" s="122">
        <v>16</v>
      </c>
      <c r="AB40" s="122">
        <v>144</v>
      </c>
      <c r="AC40" s="122">
        <v>13</v>
      </c>
      <c r="AD40" s="122">
        <v>6</v>
      </c>
      <c r="AE40" s="122">
        <v>25</v>
      </c>
      <c r="AF40" s="122">
        <v>342</v>
      </c>
      <c r="AG40" s="122">
        <v>23</v>
      </c>
      <c r="AH40" s="122">
        <v>68</v>
      </c>
      <c r="AI40" s="122">
        <v>74</v>
      </c>
      <c r="AJ40" s="122">
        <v>6</v>
      </c>
      <c r="AK40" s="122">
        <v>203</v>
      </c>
      <c r="AL40" s="122">
        <v>42</v>
      </c>
      <c r="AM40" s="122">
        <v>3</v>
      </c>
      <c r="AN40" s="122">
        <v>27</v>
      </c>
      <c r="AO40" s="122">
        <v>679</v>
      </c>
      <c r="AP40" s="122">
        <v>541</v>
      </c>
      <c r="AQ40" s="125" t="s">
        <v>180</v>
      </c>
      <c r="AR40" s="124">
        <v>3668</v>
      </c>
      <c r="AS40" s="112"/>
    </row>
    <row r="41" spans="1:45" s="126" customFormat="1" ht="15" customHeight="1">
      <c r="A41" s="126" t="s">
        <v>170</v>
      </c>
      <c r="B41" s="127" t="s">
        <v>181</v>
      </c>
      <c r="C41" s="128" t="s">
        <v>182</v>
      </c>
      <c r="D41" s="129">
        <v>2.57</v>
      </c>
      <c r="E41" s="130">
        <v>2.86</v>
      </c>
      <c r="F41" s="131">
        <v>2.72</v>
      </c>
      <c r="G41" s="131">
        <v>2.68</v>
      </c>
      <c r="H41" s="131">
        <v>3.48</v>
      </c>
      <c r="I41" s="131">
        <v>2.29</v>
      </c>
      <c r="J41" s="131">
        <v>3.71</v>
      </c>
      <c r="K41" s="131">
        <v>3.04</v>
      </c>
      <c r="L41" s="131">
        <v>2.72</v>
      </c>
      <c r="M41" s="131">
        <v>2.5099999999999998</v>
      </c>
      <c r="N41" s="131">
        <v>2.93</v>
      </c>
      <c r="O41" s="131">
        <v>2.5499999999999998</v>
      </c>
      <c r="P41" s="131">
        <v>2.4300000000000002</v>
      </c>
      <c r="Q41" s="131">
        <v>2.38</v>
      </c>
      <c r="R41" s="131">
        <v>2.64</v>
      </c>
      <c r="S41" s="131">
        <v>3</v>
      </c>
      <c r="T41" s="131" t="s">
        <v>172</v>
      </c>
      <c r="U41" s="131">
        <v>2.95</v>
      </c>
      <c r="V41" s="131">
        <v>2.52</v>
      </c>
      <c r="W41" s="131">
        <v>2.3199999999999998</v>
      </c>
      <c r="X41" s="131" t="s">
        <v>172</v>
      </c>
      <c r="Y41" s="131" t="s">
        <v>172</v>
      </c>
      <c r="Z41" s="131" t="s">
        <v>172</v>
      </c>
      <c r="AA41" s="131">
        <v>3.5</v>
      </c>
      <c r="AB41" s="131">
        <v>2.34</v>
      </c>
      <c r="AC41" s="131">
        <v>2.77</v>
      </c>
      <c r="AD41" s="131">
        <v>2.67</v>
      </c>
      <c r="AE41" s="131">
        <v>3.36</v>
      </c>
      <c r="AF41" s="131">
        <v>2.68</v>
      </c>
      <c r="AG41" s="131">
        <v>3.09</v>
      </c>
      <c r="AH41" s="131">
        <v>2.87</v>
      </c>
      <c r="AI41" s="131">
        <v>3.61</v>
      </c>
      <c r="AJ41" s="131">
        <v>3.33</v>
      </c>
      <c r="AK41" s="131">
        <v>2.2999999999999998</v>
      </c>
      <c r="AL41" s="131">
        <v>3.43</v>
      </c>
      <c r="AM41" s="131" t="s">
        <v>172</v>
      </c>
      <c r="AN41" s="131">
        <v>3.59</v>
      </c>
      <c r="AO41" s="131">
        <v>2.2999999999999998</v>
      </c>
      <c r="AP41" s="131">
        <v>2.58</v>
      </c>
      <c r="AQ41" s="125" t="s">
        <v>183</v>
      </c>
      <c r="AR41" s="132" t="s">
        <v>184</v>
      </c>
      <c r="AS41" s="133"/>
    </row>
    <row r="42" spans="1:45" ht="15" customHeight="1">
      <c r="A42" t="s">
        <v>170</v>
      </c>
      <c r="B42" s="134" t="s">
        <v>189</v>
      </c>
      <c r="C42" s="135">
        <v>5</v>
      </c>
      <c r="D42" s="120">
        <v>280536</v>
      </c>
      <c r="E42" s="136">
        <v>1371</v>
      </c>
      <c r="F42" s="137">
        <v>7985</v>
      </c>
      <c r="G42" s="137">
        <v>19798</v>
      </c>
      <c r="H42" s="137">
        <v>18086</v>
      </c>
      <c r="I42" s="137">
        <v>4390</v>
      </c>
      <c r="J42" s="137">
        <v>118</v>
      </c>
      <c r="K42" s="137">
        <v>5260</v>
      </c>
      <c r="L42" s="137">
        <v>4385</v>
      </c>
      <c r="M42" s="137">
        <v>7498</v>
      </c>
      <c r="N42" s="137">
        <v>5374</v>
      </c>
      <c r="O42" s="137">
        <v>30204</v>
      </c>
      <c r="P42" s="137">
        <v>13877</v>
      </c>
      <c r="Q42" s="137">
        <v>10025</v>
      </c>
      <c r="R42" s="137">
        <v>5333</v>
      </c>
      <c r="S42" s="137">
        <v>1568</v>
      </c>
      <c r="T42" s="137">
        <v>594</v>
      </c>
      <c r="U42" s="137">
        <v>2278</v>
      </c>
      <c r="V42" s="137">
        <v>22136</v>
      </c>
      <c r="W42" s="137">
        <v>12204</v>
      </c>
      <c r="X42" s="137">
        <v>198</v>
      </c>
      <c r="Y42" s="137">
        <v>59</v>
      </c>
      <c r="Z42" s="137">
        <v>217</v>
      </c>
      <c r="AA42" s="137">
        <v>1812</v>
      </c>
      <c r="AB42" s="137">
        <v>4710</v>
      </c>
      <c r="AC42" s="137">
        <v>890</v>
      </c>
      <c r="AD42" s="137">
        <v>2744</v>
      </c>
      <c r="AE42" s="137">
        <v>7251</v>
      </c>
      <c r="AF42" s="137">
        <v>30797</v>
      </c>
      <c r="AG42" s="137">
        <v>715</v>
      </c>
      <c r="AH42" s="137">
        <v>1351</v>
      </c>
      <c r="AI42" s="137">
        <v>5025</v>
      </c>
      <c r="AJ42" s="137">
        <v>529</v>
      </c>
      <c r="AK42" s="137">
        <v>12006</v>
      </c>
      <c r="AL42" s="137">
        <v>1772</v>
      </c>
      <c r="AM42" s="137">
        <v>139</v>
      </c>
      <c r="AN42" s="137">
        <v>1263</v>
      </c>
      <c r="AO42" s="137">
        <v>25841</v>
      </c>
      <c r="AP42" s="137">
        <v>10733</v>
      </c>
      <c r="AQ42" s="123" t="s">
        <v>174</v>
      </c>
      <c r="AR42" s="138">
        <v>331652</v>
      </c>
      <c r="AS42" s="112"/>
    </row>
    <row r="43" spans="1:45" ht="15" customHeight="1">
      <c r="A43" t="s">
        <v>170</v>
      </c>
      <c r="B43" s="150" t="s">
        <v>189</v>
      </c>
      <c r="C43" s="119">
        <v>4</v>
      </c>
      <c r="D43" s="120">
        <v>442648</v>
      </c>
      <c r="E43" s="121">
        <v>2249</v>
      </c>
      <c r="F43" s="122">
        <v>22586</v>
      </c>
      <c r="G43" s="122">
        <v>24126</v>
      </c>
      <c r="H43" s="122">
        <v>8503</v>
      </c>
      <c r="I43" s="122">
        <v>9782</v>
      </c>
      <c r="J43" s="122">
        <v>162</v>
      </c>
      <c r="K43" s="122">
        <v>4843</v>
      </c>
      <c r="L43" s="122">
        <v>10048</v>
      </c>
      <c r="M43" s="122">
        <v>12152</v>
      </c>
      <c r="N43" s="122">
        <v>8833</v>
      </c>
      <c r="O43" s="122">
        <v>51449</v>
      </c>
      <c r="P43" s="122">
        <v>26112</v>
      </c>
      <c r="Q43" s="122">
        <v>23916</v>
      </c>
      <c r="R43" s="122">
        <v>8625</v>
      </c>
      <c r="S43" s="122">
        <v>2625</v>
      </c>
      <c r="T43" s="122">
        <v>1075</v>
      </c>
      <c r="U43" s="122">
        <v>2691</v>
      </c>
      <c r="V43" s="122">
        <v>23508</v>
      </c>
      <c r="W43" s="122">
        <v>24215</v>
      </c>
      <c r="X43" s="122">
        <v>182</v>
      </c>
      <c r="Y43" s="122">
        <v>44</v>
      </c>
      <c r="Z43" s="122">
        <v>326</v>
      </c>
      <c r="AA43" s="122">
        <v>1652</v>
      </c>
      <c r="AB43" s="122">
        <v>11117</v>
      </c>
      <c r="AC43" s="122">
        <v>2000</v>
      </c>
      <c r="AD43" s="122">
        <v>1855</v>
      </c>
      <c r="AE43" s="122">
        <v>5280</v>
      </c>
      <c r="AF43" s="122">
        <v>36425</v>
      </c>
      <c r="AG43" s="122">
        <v>2859</v>
      </c>
      <c r="AH43" s="122">
        <v>3318</v>
      </c>
      <c r="AI43" s="122">
        <v>11034</v>
      </c>
      <c r="AJ43" s="122">
        <v>464</v>
      </c>
      <c r="AK43" s="122">
        <v>17574</v>
      </c>
      <c r="AL43" s="122">
        <v>5743</v>
      </c>
      <c r="AM43" s="122">
        <v>799</v>
      </c>
      <c r="AN43" s="122">
        <v>3350</v>
      </c>
      <c r="AO43" s="122">
        <v>41618</v>
      </c>
      <c r="AP43" s="122">
        <v>29508</v>
      </c>
      <c r="AQ43" s="125" t="s">
        <v>175</v>
      </c>
      <c r="AR43" s="124">
        <v>410054</v>
      </c>
      <c r="AS43" s="112"/>
    </row>
    <row r="44" spans="1:45" ht="15" customHeight="1">
      <c r="A44" t="s">
        <v>170</v>
      </c>
      <c r="B44" s="150" t="s">
        <v>189</v>
      </c>
      <c r="C44" s="119">
        <v>3</v>
      </c>
      <c r="D44" s="120">
        <v>553367</v>
      </c>
      <c r="E44" s="121">
        <v>2565</v>
      </c>
      <c r="F44" s="122">
        <v>38618</v>
      </c>
      <c r="G44" s="122">
        <v>25096</v>
      </c>
      <c r="H44" s="122">
        <v>10027</v>
      </c>
      <c r="I44" s="122">
        <v>16241</v>
      </c>
      <c r="J44" s="122">
        <v>507</v>
      </c>
      <c r="K44" s="122">
        <v>5642</v>
      </c>
      <c r="L44" s="122">
        <v>16378</v>
      </c>
      <c r="M44" s="122">
        <v>9925</v>
      </c>
      <c r="N44" s="122">
        <v>5714</v>
      </c>
      <c r="O44" s="122">
        <v>71916</v>
      </c>
      <c r="P44" s="122">
        <v>49172</v>
      </c>
      <c r="Q44" s="122">
        <v>10684</v>
      </c>
      <c r="R44" s="122">
        <v>11120</v>
      </c>
      <c r="S44" s="122">
        <v>2533</v>
      </c>
      <c r="T44" s="122">
        <v>513</v>
      </c>
      <c r="U44" s="122">
        <v>1856</v>
      </c>
      <c r="V44" s="122">
        <v>35668</v>
      </c>
      <c r="W44" s="122">
        <v>25880</v>
      </c>
      <c r="X44" s="122">
        <v>527</v>
      </c>
      <c r="Y44" s="122">
        <v>111</v>
      </c>
      <c r="Z44" s="122">
        <v>611</v>
      </c>
      <c r="AA44" s="122">
        <v>2290</v>
      </c>
      <c r="AB44" s="122">
        <v>16687</v>
      </c>
      <c r="AC44" s="122">
        <v>3156</v>
      </c>
      <c r="AD44" s="122">
        <v>1025</v>
      </c>
      <c r="AE44" s="122">
        <v>3290</v>
      </c>
      <c r="AF44" s="122">
        <v>33013</v>
      </c>
      <c r="AG44" s="122">
        <v>2755</v>
      </c>
      <c r="AH44" s="122">
        <v>13467</v>
      </c>
      <c r="AI44" s="122">
        <v>9341</v>
      </c>
      <c r="AJ44" s="122">
        <v>737</v>
      </c>
      <c r="AK44" s="122">
        <v>21105</v>
      </c>
      <c r="AL44" s="122">
        <v>6169</v>
      </c>
      <c r="AM44" s="122">
        <v>912</v>
      </c>
      <c r="AN44" s="122">
        <v>2665</v>
      </c>
      <c r="AO44" s="122">
        <v>58394</v>
      </c>
      <c r="AP44" s="122">
        <v>37057</v>
      </c>
      <c r="AQ44" s="125" t="s">
        <v>176</v>
      </c>
      <c r="AR44" s="124">
        <v>349376</v>
      </c>
      <c r="AS44" s="112"/>
    </row>
    <row r="45" spans="1:45" ht="15" customHeight="1">
      <c r="A45" t="s">
        <v>170</v>
      </c>
      <c r="B45" s="150" t="s">
        <v>189</v>
      </c>
      <c r="C45" s="119">
        <v>2</v>
      </c>
      <c r="D45" s="120">
        <v>411657</v>
      </c>
      <c r="E45" s="121">
        <v>1945</v>
      </c>
      <c r="F45" s="122">
        <v>22173</v>
      </c>
      <c r="G45" s="122">
        <v>28414</v>
      </c>
      <c r="H45" s="122">
        <v>7619</v>
      </c>
      <c r="I45" s="122">
        <v>15626</v>
      </c>
      <c r="J45" s="122">
        <v>197</v>
      </c>
      <c r="K45" s="122">
        <v>3319</v>
      </c>
      <c r="L45" s="122">
        <v>8372</v>
      </c>
      <c r="M45" s="122">
        <v>8637</v>
      </c>
      <c r="N45" s="122">
        <v>5011</v>
      </c>
      <c r="O45" s="122">
        <v>57882</v>
      </c>
      <c r="P45" s="122">
        <v>35326</v>
      </c>
      <c r="Q45" s="122">
        <v>19042</v>
      </c>
      <c r="R45" s="122">
        <v>12455</v>
      </c>
      <c r="S45" s="122">
        <v>1086</v>
      </c>
      <c r="T45" s="122">
        <v>645</v>
      </c>
      <c r="U45" s="122">
        <v>1613</v>
      </c>
      <c r="V45" s="122">
        <v>29005</v>
      </c>
      <c r="W45" s="122">
        <v>10423</v>
      </c>
      <c r="X45" s="122">
        <v>283</v>
      </c>
      <c r="Y45" s="122">
        <v>50</v>
      </c>
      <c r="Z45" s="122">
        <v>389</v>
      </c>
      <c r="AA45" s="122">
        <v>1906</v>
      </c>
      <c r="AB45" s="122">
        <v>17031</v>
      </c>
      <c r="AC45" s="122">
        <v>2066</v>
      </c>
      <c r="AD45" s="122">
        <v>1412</v>
      </c>
      <c r="AE45" s="122">
        <v>1802</v>
      </c>
      <c r="AF45" s="122">
        <v>12845</v>
      </c>
      <c r="AG45" s="122">
        <v>1934</v>
      </c>
      <c r="AH45" s="122">
        <v>3004</v>
      </c>
      <c r="AI45" s="122">
        <v>4347</v>
      </c>
      <c r="AJ45" s="122">
        <v>290</v>
      </c>
      <c r="AK45" s="122">
        <v>19564</v>
      </c>
      <c r="AL45" s="122">
        <v>1204</v>
      </c>
      <c r="AM45" s="122">
        <v>478</v>
      </c>
      <c r="AN45" s="122">
        <v>677</v>
      </c>
      <c r="AO45" s="122">
        <v>43039</v>
      </c>
      <c r="AP45" s="122">
        <v>30546</v>
      </c>
      <c r="AQ45" s="125" t="s">
        <v>177</v>
      </c>
      <c r="AR45" s="124">
        <v>957</v>
      </c>
      <c r="AS45" s="112"/>
    </row>
    <row r="46" spans="1:45" ht="15" customHeight="1">
      <c r="A46" t="s">
        <v>170</v>
      </c>
      <c r="B46" s="150" t="s">
        <v>189</v>
      </c>
      <c r="C46" s="119">
        <v>1</v>
      </c>
      <c r="D46" s="120">
        <v>240351</v>
      </c>
      <c r="E46" s="121">
        <v>736</v>
      </c>
      <c r="F46" s="122">
        <v>4749</v>
      </c>
      <c r="G46" s="122">
        <v>14356</v>
      </c>
      <c r="H46" s="122">
        <v>2060</v>
      </c>
      <c r="I46" s="122">
        <v>10842</v>
      </c>
      <c r="J46" s="122">
        <v>288</v>
      </c>
      <c r="K46" s="122">
        <v>3924</v>
      </c>
      <c r="L46" s="122">
        <v>3317</v>
      </c>
      <c r="M46" s="122">
        <v>8829</v>
      </c>
      <c r="N46" s="122">
        <v>4862</v>
      </c>
      <c r="O46" s="122">
        <v>19265</v>
      </c>
      <c r="P46" s="122">
        <v>10883</v>
      </c>
      <c r="Q46" s="122">
        <v>11204</v>
      </c>
      <c r="R46" s="122">
        <v>4044</v>
      </c>
      <c r="S46" s="122">
        <v>406</v>
      </c>
      <c r="T46" s="122">
        <v>211</v>
      </c>
      <c r="U46" s="122">
        <v>1091</v>
      </c>
      <c r="V46" s="122">
        <v>21785</v>
      </c>
      <c r="W46" s="122">
        <v>22728</v>
      </c>
      <c r="X46" s="122">
        <v>69</v>
      </c>
      <c r="Y46" s="122">
        <v>65</v>
      </c>
      <c r="Z46" s="122">
        <v>286</v>
      </c>
      <c r="AA46" s="122">
        <v>647</v>
      </c>
      <c r="AB46" s="122">
        <v>10391</v>
      </c>
      <c r="AC46" s="122">
        <v>430</v>
      </c>
      <c r="AD46" s="122">
        <v>737</v>
      </c>
      <c r="AE46" s="122">
        <v>1145</v>
      </c>
      <c r="AF46" s="122">
        <v>21405</v>
      </c>
      <c r="AG46" s="122">
        <v>146</v>
      </c>
      <c r="AH46" s="122">
        <v>265</v>
      </c>
      <c r="AI46" s="122">
        <v>701</v>
      </c>
      <c r="AJ46" s="122">
        <v>51</v>
      </c>
      <c r="AK46" s="122">
        <v>13826</v>
      </c>
      <c r="AL46" s="122">
        <v>37</v>
      </c>
      <c r="AM46" s="122">
        <v>66</v>
      </c>
      <c r="AN46" s="122">
        <v>55</v>
      </c>
      <c r="AO46" s="122">
        <v>33443</v>
      </c>
      <c r="AP46" s="122">
        <v>11006</v>
      </c>
      <c r="AQ46" s="125" t="s">
        <v>178</v>
      </c>
      <c r="AR46" s="124">
        <v>1083</v>
      </c>
      <c r="AS46" s="112"/>
    </row>
    <row r="47" spans="1:45" ht="15" customHeight="1">
      <c r="A47" t="s">
        <v>170</v>
      </c>
      <c r="B47" s="150" t="s">
        <v>189</v>
      </c>
      <c r="C47" s="119" t="s">
        <v>179</v>
      </c>
      <c r="D47" s="120">
        <v>1928559</v>
      </c>
      <c r="E47" s="121">
        <v>8866</v>
      </c>
      <c r="F47" s="122">
        <v>96111</v>
      </c>
      <c r="G47" s="122">
        <v>111790</v>
      </c>
      <c r="H47" s="122">
        <v>46295</v>
      </c>
      <c r="I47" s="122">
        <v>56881</v>
      </c>
      <c r="J47" s="122">
        <v>1272</v>
      </c>
      <c r="K47" s="122">
        <v>22988</v>
      </c>
      <c r="L47" s="122">
        <v>42500</v>
      </c>
      <c r="M47" s="122">
        <v>47041</v>
      </c>
      <c r="N47" s="122">
        <v>29794</v>
      </c>
      <c r="O47" s="122">
        <v>230716</v>
      </c>
      <c r="P47" s="122">
        <v>135370</v>
      </c>
      <c r="Q47" s="122">
        <v>74871</v>
      </c>
      <c r="R47" s="122">
        <v>41577</v>
      </c>
      <c r="S47" s="122">
        <v>8218</v>
      </c>
      <c r="T47" s="122">
        <v>3038</v>
      </c>
      <c r="U47" s="122">
        <v>9529</v>
      </c>
      <c r="V47" s="122">
        <v>132102</v>
      </c>
      <c r="W47" s="122">
        <v>95450</v>
      </c>
      <c r="X47" s="122">
        <v>1259</v>
      </c>
      <c r="Y47" s="122">
        <v>329</v>
      </c>
      <c r="Z47" s="122">
        <v>1829</v>
      </c>
      <c r="AA47" s="122">
        <v>8307</v>
      </c>
      <c r="AB47" s="122">
        <v>59936</v>
      </c>
      <c r="AC47" s="122">
        <v>8542</v>
      </c>
      <c r="AD47" s="122">
        <v>7773</v>
      </c>
      <c r="AE47" s="122">
        <v>18768</v>
      </c>
      <c r="AF47" s="122">
        <v>134485</v>
      </c>
      <c r="AG47" s="122">
        <v>8409</v>
      </c>
      <c r="AH47" s="122">
        <v>21405</v>
      </c>
      <c r="AI47" s="122">
        <v>30448</v>
      </c>
      <c r="AJ47" s="122">
        <v>2071</v>
      </c>
      <c r="AK47" s="122">
        <v>84075</v>
      </c>
      <c r="AL47" s="122">
        <v>14925</v>
      </c>
      <c r="AM47" s="122">
        <v>2394</v>
      </c>
      <c r="AN47" s="122">
        <v>8010</v>
      </c>
      <c r="AO47" s="122">
        <v>202335</v>
      </c>
      <c r="AP47" s="122">
        <v>118850</v>
      </c>
      <c r="AQ47" s="125" t="s">
        <v>180</v>
      </c>
      <c r="AR47" s="124">
        <v>1093122</v>
      </c>
      <c r="AS47" s="112"/>
    </row>
    <row r="48" spans="1:45" s="126" customFormat="1" ht="15" customHeight="1">
      <c r="A48" s="126" t="s">
        <v>170</v>
      </c>
      <c r="B48" s="127" t="s">
        <v>181</v>
      </c>
      <c r="C48" s="128" t="s">
        <v>182</v>
      </c>
      <c r="D48" s="129">
        <v>3.06</v>
      </c>
      <c r="E48" s="130">
        <v>3.18</v>
      </c>
      <c r="F48" s="131">
        <v>3.07</v>
      </c>
      <c r="G48" s="131">
        <v>3.06</v>
      </c>
      <c r="H48" s="131">
        <v>3.71</v>
      </c>
      <c r="I48" s="131">
        <v>2.67</v>
      </c>
      <c r="J48" s="131">
        <v>2.71</v>
      </c>
      <c r="K48" s="131">
        <v>3.18</v>
      </c>
      <c r="L48" s="131">
        <v>3.09</v>
      </c>
      <c r="M48" s="131">
        <v>3.02</v>
      </c>
      <c r="N48" s="131">
        <v>3.16</v>
      </c>
      <c r="O48" s="131">
        <v>3.07</v>
      </c>
      <c r="P48" s="131">
        <v>2.98</v>
      </c>
      <c r="Q48" s="131">
        <v>3.03</v>
      </c>
      <c r="R48" s="131">
        <v>2.97</v>
      </c>
      <c r="S48" s="131">
        <v>3.47</v>
      </c>
      <c r="T48" s="131">
        <v>3.39</v>
      </c>
      <c r="U48" s="131">
        <v>3.36</v>
      </c>
      <c r="V48" s="131">
        <v>2.96</v>
      </c>
      <c r="W48" s="131">
        <v>2.92</v>
      </c>
      <c r="X48" s="131">
        <v>3.12</v>
      </c>
      <c r="Y48" s="131">
        <v>2.95</v>
      </c>
      <c r="Z48" s="131">
        <v>2.89</v>
      </c>
      <c r="AA48" s="131">
        <v>3.25</v>
      </c>
      <c r="AB48" s="131">
        <v>2.71</v>
      </c>
      <c r="AC48" s="131">
        <v>3.1</v>
      </c>
      <c r="AD48" s="131">
        <v>3.57</v>
      </c>
      <c r="AE48" s="131">
        <v>3.84</v>
      </c>
      <c r="AF48" s="131">
        <v>3.32</v>
      </c>
      <c r="AG48" s="131">
        <v>3.25</v>
      </c>
      <c r="AH48" s="131">
        <v>3.12</v>
      </c>
      <c r="AI48" s="131">
        <v>3.5</v>
      </c>
      <c r="AJ48" s="131">
        <v>3.55</v>
      </c>
      <c r="AK48" s="131">
        <v>2.93</v>
      </c>
      <c r="AL48" s="131">
        <v>3.54</v>
      </c>
      <c r="AM48" s="131">
        <v>3.2</v>
      </c>
      <c r="AN48" s="131">
        <v>3.64</v>
      </c>
      <c r="AO48" s="131">
        <v>2.92</v>
      </c>
      <c r="AP48" s="131">
        <v>2.99</v>
      </c>
      <c r="AQ48" s="125" t="s">
        <v>183</v>
      </c>
      <c r="AR48" s="132" t="s">
        <v>184</v>
      </c>
      <c r="AS48" s="133"/>
    </row>
    <row r="49" spans="1:45" ht="15" customHeight="1">
      <c r="A49" t="s">
        <v>170</v>
      </c>
      <c r="B49" s="134" t="s">
        <v>190</v>
      </c>
      <c r="C49" s="135">
        <v>5</v>
      </c>
      <c r="D49" s="120">
        <v>28667</v>
      </c>
      <c r="E49" s="136">
        <v>152</v>
      </c>
      <c r="F49" s="137">
        <v>935</v>
      </c>
      <c r="G49" s="137">
        <v>1929</v>
      </c>
      <c r="H49" s="137">
        <v>2027</v>
      </c>
      <c r="I49" s="137">
        <v>586</v>
      </c>
      <c r="J49" s="137">
        <v>122</v>
      </c>
      <c r="K49" s="137">
        <v>643</v>
      </c>
      <c r="L49" s="137">
        <v>549</v>
      </c>
      <c r="M49" s="137">
        <v>777</v>
      </c>
      <c r="N49" s="137">
        <v>529</v>
      </c>
      <c r="O49" s="137">
        <v>2970</v>
      </c>
      <c r="P49" s="137">
        <v>1334</v>
      </c>
      <c r="Q49" s="137">
        <v>962</v>
      </c>
      <c r="R49" s="137">
        <v>581</v>
      </c>
      <c r="S49" s="137">
        <v>191</v>
      </c>
      <c r="T49" s="137">
        <v>48</v>
      </c>
      <c r="U49" s="137">
        <v>204</v>
      </c>
      <c r="V49" s="137">
        <v>1963</v>
      </c>
      <c r="W49" s="137">
        <v>1137</v>
      </c>
      <c r="X49" s="137">
        <v>10</v>
      </c>
      <c r="Y49" s="137">
        <v>242</v>
      </c>
      <c r="Z49" s="137">
        <v>26</v>
      </c>
      <c r="AA49" s="137">
        <v>201</v>
      </c>
      <c r="AB49" s="137">
        <v>559</v>
      </c>
      <c r="AC49" s="137">
        <v>89</v>
      </c>
      <c r="AD49" s="137">
        <v>326</v>
      </c>
      <c r="AE49" s="137">
        <v>803</v>
      </c>
      <c r="AF49" s="137">
        <v>2813</v>
      </c>
      <c r="AG49" s="137">
        <v>82</v>
      </c>
      <c r="AH49" s="137">
        <v>150</v>
      </c>
      <c r="AI49" s="137">
        <v>428</v>
      </c>
      <c r="AJ49" s="137">
        <v>43</v>
      </c>
      <c r="AK49" s="137">
        <v>1098</v>
      </c>
      <c r="AL49" s="137">
        <v>203</v>
      </c>
      <c r="AM49" s="137">
        <v>16</v>
      </c>
      <c r="AN49" s="137">
        <v>145</v>
      </c>
      <c r="AO49" s="137">
        <v>2583</v>
      </c>
      <c r="AP49" s="137">
        <v>1211</v>
      </c>
      <c r="AQ49" s="123" t="s">
        <v>174</v>
      </c>
      <c r="AR49" s="138">
        <v>34360</v>
      </c>
      <c r="AS49" s="112"/>
    </row>
    <row r="50" spans="1:45" ht="15" customHeight="1">
      <c r="A50" t="s">
        <v>170</v>
      </c>
      <c r="B50" s="150" t="s">
        <v>190</v>
      </c>
      <c r="C50" s="119">
        <v>4</v>
      </c>
      <c r="D50" s="120">
        <v>41465</v>
      </c>
      <c r="E50" s="121">
        <v>278</v>
      </c>
      <c r="F50" s="122">
        <v>2210</v>
      </c>
      <c r="G50" s="122">
        <v>2047</v>
      </c>
      <c r="H50" s="122">
        <v>899</v>
      </c>
      <c r="I50" s="122">
        <v>1020</v>
      </c>
      <c r="J50" s="122">
        <v>75</v>
      </c>
      <c r="K50" s="122">
        <v>575</v>
      </c>
      <c r="L50" s="122">
        <v>1113</v>
      </c>
      <c r="M50" s="122">
        <v>1193</v>
      </c>
      <c r="N50" s="122">
        <v>751</v>
      </c>
      <c r="O50" s="122">
        <v>4604</v>
      </c>
      <c r="P50" s="122">
        <v>2507</v>
      </c>
      <c r="Q50" s="122">
        <v>2130</v>
      </c>
      <c r="R50" s="122">
        <v>830</v>
      </c>
      <c r="S50" s="122">
        <v>263</v>
      </c>
      <c r="T50" s="122">
        <v>82</v>
      </c>
      <c r="U50" s="122">
        <v>230</v>
      </c>
      <c r="V50" s="122">
        <v>2098</v>
      </c>
      <c r="W50" s="122">
        <v>2175</v>
      </c>
      <c r="X50" s="122">
        <v>11</v>
      </c>
      <c r="Y50" s="122">
        <v>30</v>
      </c>
      <c r="Z50" s="122">
        <v>31</v>
      </c>
      <c r="AA50" s="122">
        <v>170</v>
      </c>
      <c r="AB50" s="122">
        <v>1059</v>
      </c>
      <c r="AC50" s="122">
        <v>207</v>
      </c>
      <c r="AD50" s="122">
        <v>205</v>
      </c>
      <c r="AE50" s="122">
        <v>492</v>
      </c>
      <c r="AF50" s="122">
        <v>3196</v>
      </c>
      <c r="AG50" s="122">
        <v>300</v>
      </c>
      <c r="AH50" s="122">
        <v>349</v>
      </c>
      <c r="AI50" s="122">
        <v>952</v>
      </c>
      <c r="AJ50" s="122">
        <v>35</v>
      </c>
      <c r="AK50" s="122">
        <v>1512</v>
      </c>
      <c r="AL50" s="122">
        <v>560</v>
      </c>
      <c r="AM50" s="122">
        <v>64</v>
      </c>
      <c r="AN50" s="122">
        <v>349</v>
      </c>
      <c r="AO50" s="122">
        <v>3772</v>
      </c>
      <c r="AP50" s="122">
        <v>3091</v>
      </c>
      <c r="AQ50" s="125" t="s">
        <v>175</v>
      </c>
      <c r="AR50" s="124">
        <v>37705</v>
      </c>
      <c r="AS50" s="112"/>
    </row>
    <row r="51" spans="1:45" ht="15" customHeight="1">
      <c r="A51" t="s">
        <v>170</v>
      </c>
      <c r="B51" s="150" t="s">
        <v>190</v>
      </c>
      <c r="C51" s="119">
        <v>3</v>
      </c>
      <c r="D51" s="120">
        <v>51597</v>
      </c>
      <c r="E51" s="121">
        <v>286</v>
      </c>
      <c r="F51" s="122">
        <v>3472</v>
      </c>
      <c r="G51" s="122">
        <v>2213</v>
      </c>
      <c r="H51" s="122">
        <v>1010</v>
      </c>
      <c r="I51" s="122">
        <v>1445</v>
      </c>
      <c r="J51" s="122">
        <v>109</v>
      </c>
      <c r="K51" s="122">
        <v>646</v>
      </c>
      <c r="L51" s="122">
        <v>1768</v>
      </c>
      <c r="M51" s="122">
        <v>931</v>
      </c>
      <c r="N51" s="122">
        <v>468</v>
      </c>
      <c r="O51" s="122">
        <v>6610</v>
      </c>
      <c r="P51" s="122">
        <v>4617</v>
      </c>
      <c r="Q51" s="122">
        <v>923</v>
      </c>
      <c r="R51" s="122">
        <v>1088</v>
      </c>
      <c r="S51" s="122">
        <v>286</v>
      </c>
      <c r="T51" s="122">
        <v>54</v>
      </c>
      <c r="U51" s="122">
        <v>157</v>
      </c>
      <c r="V51" s="122">
        <v>3214</v>
      </c>
      <c r="W51" s="122">
        <v>2342</v>
      </c>
      <c r="X51" s="122">
        <v>27</v>
      </c>
      <c r="Y51" s="122">
        <v>69</v>
      </c>
      <c r="Z51" s="122">
        <v>64</v>
      </c>
      <c r="AA51" s="122">
        <v>188</v>
      </c>
      <c r="AB51" s="122">
        <v>1570</v>
      </c>
      <c r="AC51" s="122">
        <v>277</v>
      </c>
      <c r="AD51" s="122">
        <v>97</v>
      </c>
      <c r="AE51" s="122">
        <v>350</v>
      </c>
      <c r="AF51" s="122">
        <v>2993</v>
      </c>
      <c r="AG51" s="122">
        <v>284</v>
      </c>
      <c r="AH51" s="122">
        <v>1375</v>
      </c>
      <c r="AI51" s="122">
        <v>846</v>
      </c>
      <c r="AJ51" s="122">
        <v>57</v>
      </c>
      <c r="AK51" s="122">
        <v>1758</v>
      </c>
      <c r="AL51" s="122">
        <v>644</v>
      </c>
      <c r="AM51" s="122">
        <v>74</v>
      </c>
      <c r="AN51" s="122">
        <v>287</v>
      </c>
      <c r="AO51" s="122">
        <v>5127</v>
      </c>
      <c r="AP51" s="122">
        <v>3871</v>
      </c>
      <c r="AQ51" s="125" t="s">
        <v>176</v>
      </c>
      <c r="AR51" s="124">
        <v>32557</v>
      </c>
      <c r="AS51" s="112"/>
    </row>
    <row r="52" spans="1:45" ht="15" customHeight="1">
      <c r="A52" t="s">
        <v>170</v>
      </c>
      <c r="B52" s="150" t="s">
        <v>190</v>
      </c>
      <c r="C52" s="119">
        <v>2</v>
      </c>
      <c r="D52" s="120">
        <v>40270</v>
      </c>
      <c r="E52" s="121">
        <v>193</v>
      </c>
      <c r="F52" s="122">
        <v>2149</v>
      </c>
      <c r="G52" s="122">
        <v>2540</v>
      </c>
      <c r="H52" s="122">
        <v>754</v>
      </c>
      <c r="I52" s="122">
        <v>1385</v>
      </c>
      <c r="J52" s="122">
        <v>44</v>
      </c>
      <c r="K52" s="122">
        <v>334</v>
      </c>
      <c r="L52" s="122">
        <v>936</v>
      </c>
      <c r="M52" s="122">
        <v>753</v>
      </c>
      <c r="N52" s="122">
        <v>409</v>
      </c>
      <c r="O52" s="122">
        <v>5714</v>
      </c>
      <c r="P52" s="122">
        <v>3835</v>
      </c>
      <c r="Q52" s="122">
        <v>1798</v>
      </c>
      <c r="R52" s="122">
        <v>1221</v>
      </c>
      <c r="S52" s="122">
        <v>115</v>
      </c>
      <c r="T52" s="122">
        <v>44</v>
      </c>
      <c r="U52" s="122">
        <v>173</v>
      </c>
      <c r="V52" s="122">
        <v>2739</v>
      </c>
      <c r="W52" s="122">
        <v>1102</v>
      </c>
      <c r="X52" s="122">
        <v>10</v>
      </c>
      <c r="Y52" s="122">
        <v>30</v>
      </c>
      <c r="Z52" s="122">
        <v>30</v>
      </c>
      <c r="AA52" s="122">
        <v>179</v>
      </c>
      <c r="AB52" s="122">
        <v>1670</v>
      </c>
      <c r="AC52" s="122">
        <v>161</v>
      </c>
      <c r="AD52" s="122">
        <v>136</v>
      </c>
      <c r="AE52" s="122">
        <v>172</v>
      </c>
      <c r="AF52" s="122">
        <v>1244</v>
      </c>
      <c r="AG52" s="122">
        <v>215</v>
      </c>
      <c r="AH52" s="122">
        <v>391</v>
      </c>
      <c r="AI52" s="122">
        <v>404</v>
      </c>
      <c r="AJ52" s="122">
        <v>22</v>
      </c>
      <c r="AK52" s="122">
        <v>1693</v>
      </c>
      <c r="AL52" s="122">
        <v>114</v>
      </c>
      <c r="AM52" s="122">
        <v>46</v>
      </c>
      <c r="AN52" s="122">
        <v>75</v>
      </c>
      <c r="AO52" s="122">
        <v>3952</v>
      </c>
      <c r="AP52" s="122">
        <v>3488</v>
      </c>
      <c r="AQ52" s="125" t="s">
        <v>177</v>
      </c>
      <c r="AR52" s="124">
        <v>129</v>
      </c>
      <c r="AS52" s="112"/>
    </row>
    <row r="53" spans="1:45" ht="15" customHeight="1">
      <c r="A53" t="s">
        <v>170</v>
      </c>
      <c r="B53" s="150" t="s">
        <v>190</v>
      </c>
      <c r="C53" s="119">
        <v>1</v>
      </c>
      <c r="D53" s="120">
        <v>27809</v>
      </c>
      <c r="E53" s="121">
        <v>78</v>
      </c>
      <c r="F53" s="122">
        <v>567</v>
      </c>
      <c r="G53" s="122">
        <v>1442</v>
      </c>
      <c r="H53" s="122">
        <v>227</v>
      </c>
      <c r="I53" s="122">
        <v>1194</v>
      </c>
      <c r="J53" s="122">
        <v>44</v>
      </c>
      <c r="K53" s="122">
        <v>459</v>
      </c>
      <c r="L53" s="122">
        <v>448</v>
      </c>
      <c r="M53" s="122">
        <v>946</v>
      </c>
      <c r="N53" s="122">
        <v>449</v>
      </c>
      <c r="O53" s="122">
        <v>2468</v>
      </c>
      <c r="P53" s="122">
        <v>1640</v>
      </c>
      <c r="Q53" s="122">
        <v>1285</v>
      </c>
      <c r="R53" s="122">
        <v>461</v>
      </c>
      <c r="S53" s="122">
        <v>38</v>
      </c>
      <c r="T53" s="122">
        <v>14</v>
      </c>
      <c r="U53" s="122">
        <v>117</v>
      </c>
      <c r="V53" s="122">
        <v>2413</v>
      </c>
      <c r="W53" s="122">
        <v>2730</v>
      </c>
      <c r="X53" s="122">
        <v>5</v>
      </c>
      <c r="Y53" s="122">
        <v>23</v>
      </c>
      <c r="Z53" s="122">
        <v>26</v>
      </c>
      <c r="AA53" s="122">
        <v>66</v>
      </c>
      <c r="AB53" s="122">
        <v>1180</v>
      </c>
      <c r="AC53" s="122">
        <v>42</v>
      </c>
      <c r="AD53" s="122">
        <v>89</v>
      </c>
      <c r="AE53" s="122">
        <v>119</v>
      </c>
      <c r="AF53" s="122">
        <v>2334</v>
      </c>
      <c r="AG53" s="122">
        <v>23</v>
      </c>
      <c r="AH53" s="122">
        <v>49</v>
      </c>
      <c r="AI53" s="122">
        <v>76</v>
      </c>
      <c r="AJ53" s="122">
        <v>3</v>
      </c>
      <c r="AK53" s="122">
        <v>1358</v>
      </c>
      <c r="AL53" s="122">
        <v>8</v>
      </c>
      <c r="AM53" s="122">
        <v>5</v>
      </c>
      <c r="AN53" s="122">
        <v>7</v>
      </c>
      <c r="AO53" s="122">
        <v>3847</v>
      </c>
      <c r="AP53" s="122">
        <v>1529</v>
      </c>
      <c r="AQ53" s="125" t="s">
        <v>178</v>
      </c>
      <c r="AR53" s="124">
        <v>111</v>
      </c>
      <c r="AS53" s="112"/>
    </row>
    <row r="54" spans="1:45" ht="15" customHeight="1">
      <c r="A54" t="s">
        <v>170</v>
      </c>
      <c r="B54" s="150" t="s">
        <v>190</v>
      </c>
      <c r="C54" s="119" t="s">
        <v>179</v>
      </c>
      <c r="D54" s="120">
        <v>189808</v>
      </c>
      <c r="E54" s="121">
        <v>987</v>
      </c>
      <c r="F54" s="122">
        <v>9333</v>
      </c>
      <c r="G54" s="122">
        <v>10171</v>
      </c>
      <c r="H54" s="122">
        <v>4917</v>
      </c>
      <c r="I54" s="122">
        <v>5630</v>
      </c>
      <c r="J54" s="122">
        <v>394</v>
      </c>
      <c r="K54" s="122">
        <v>2657</v>
      </c>
      <c r="L54" s="122">
        <v>4814</v>
      </c>
      <c r="M54" s="122">
        <v>4600</v>
      </c>
      <c r="N54" s="122">
        <v>2606</v>
      </c>
      <c r="O54" s="122">
        <v>22366</v>
      </c>
      <c r="P54" s="122">
        <v>13933</v>
      </c>
      <c r="Q54" s="122">
        <v>7098</v>
      </c>
      <c r="R54" s="122">
        <v>4181</v>
      </c>
      <c r="S54" s="122">
        <v>893</v>
      </c>
      <c r="T54" s="122">
        <v>242</v>
      </c>
      <c r="U54" s="122">
        <v>881</v>
      </c>
      <c r="V54" s="122">
        <v>12427</v>
      </c>
      <c r="W54" s="122">
        <v>9486</v>
      </c>
      <c r="X54" s="122">
        <v>63</v>
      </c>
      <c r="Y54" s="122">
        <v>394</v>
      </c>
      <c r="Z54" s="122">
        <v>177</v>
      </c>
      <c r="AA54" s="122">
        <v>804</v>
      </c>
      <c r="AB54" s="122">
        <v>6038</v>
      </c>
      <c r="AC54" s="122">
        <v>776</v>
      </c>
      <c r="AD54" s="122">
        <v>853</v>
      </c>
      <c r="AE54" s="122">
        <v>1936</v>
      </c>
      <c r="AF54" s="122">
        <v>12580</v>
      </c>
      <c r="AG54" s="122">
        <v>904</v>
      </c>
      <c r="AH54" s="122">
        <v>2314</v>
      </c>
      <c r="AI54" s="122">
        <v>2706</v>
      </c>
      <c r="AJ54" s="122">
        <v>160</v>
      </c>
      <c r="AK54" s="122">
        <v>7419</v>
      </c>
      <c r="AL54" s="122">
        <v>1529</v>
      </c>
      <c r="AM54" s="122">
        <v>205</v>
      </c>
      <c r="AN54" s="122">
        <v>863</v>
      </c>
      <c r="AO54" s="122">
        <v>19281</v>
      </c>
      <c r="AP54" s="122">
        <v>13190</v>
      </c>
      <c r="AQ54" s="125" t="s">
        <v>180</v>
      </c>
      <c r="AR54" s="124">
        <v>104862</v>
      </c>
      <c r="AS54" s="112"/>
    </row>
    <row r="55" spans="1:45" s="126" customFormat="1" ht="15" customHeight="1">
      <c r="A55" s="126" t="s">
        <v>170</v>
      </c>
      <c r="B55" s="127" t="s">
        <v>181</v>
      </c>
      <c r="C55" s="128" t="s">
        <v>182</v>
      </c>
      <c r="D55" s="129">
        <v>3.02</v>
      </c>
      <c r="E55" s="130">
        <v>3.24</v>
      </c>
      <c r="F55" s="131">
        <v>3.09</v>
      </c>
      <c r="G55" s="131">
        <v>3.05</v>
      </c>
      <c r="H55" s="131">
        <v>3.76</v>
      </c>
      <c r="I55" s="131">
        <v>2.72</v>
      </c>
      <c r="J55" s="131">
        <v>3.47</v>
      </c>
      <c r="K55" s="131">
        <v>3.23</v>
      </c>
      <c r="L55" s="131">
        <v>3.08</v>
      </c>
      <c r="M55" s="131">
        <v>3.02</v>
      </c>
      <c r="N55" s="131">
        <v>3.19</v>
      </c>
      <c r="O55" s="131">
        <v>3</v>
      </c>
      <c r="P55" s="131">
        <v>2.86</v>
      </c>
      <c r="Q55" s="131">
        <v>2.96</v>
      </c>
      <c r="R55" s="131">
        <v>2.96</v>
      </c>
      <c r="S55" s="131">
        <v>3.51</v>
      </c>
      <c r="T55" s="131">
        <v>3.44</v>
      </c>
      <c r="U55" s="131">
        <v>3.26</v>
      </c>
      <c r="V55" s="131">
        <v>2.88</v>
      </c>
      <c r="W55" s="131">
        <v>2.78</v>
      </c>
      <c r="X55" s="131">
        <v>3.17</v>
      </c>
      <c r="Y55" s="131">
        <v>4.1100000000000003</v>
      </c>
      <c r="Z55" s="131">
        <v>3.01</v>
      </c>
      <c r="AA55" s="131">
        <v>3.32</v>
      </c>
      <c r="AB55" s="131">
        <v>2.69</v>
      </c>
      <c r="AC55" s="131">
        <v>3.18</v>
      </c>
      <c r="AD55" s="131">
        <v>3.64</v>
      </c>
      <c r="AE55" s="131">
        <v>3.87</v>
      </c>
      <c r="AF55" s="131">
        <v>3.23</v>
      </c>
      <c r="AG55" s="131">
        <v>3.22</v>
      </c>
      <c r="AH55" s="131">
        <v>3.07</v>
      </c>
      <c r="AI55" s="131">
        <v>3.46</v>
      </c>
      <c r="AJ55" s="131">
        <v>3.58</v>
      </c>
      <c r="AK55" s="131">
        <v>2.91</v>
      </c>
      <c r="AL55" s="131">
        <v>3.55</v>
      </c>
      <c r="AM55" s="131">
        <v>3.2</v>
      </c>
      <c r="AN55" s="131">
        <v>3.64</v>
      </c>
      <c r="AO55" s="131">
        <v>2.86</v>
      </c>
      <c r="AP55" s="131">
        <v>2.92</v>
      </c>
      <c r="AQ55" s="125" t="s">
        <v>183</v>
      </c>
      <c r="AR55" s="132" t="s">
        <v>184</v>
      </c>
      <c r="AS55" s="133"/>
    </row>
    <row r="56" spans="1:45" ht="15" customHeight="1">
      <c r="A56" t="s">
        <v>170</v>
      </c>
      <c r="B56" s="134" t="s">
        <v>191</v>
      </c>
      <c r="C56" s="135">
        <v>5</v>
      </c>
      <c r="D56" s="120" t="s">
        <v>173</v>
      </c>
      <c r="E56" s="136" t="s">
        <v>173</v>
      </c>
      <c r="F56" s="137" t="s">
        <v>173</v>
      </c>
      <c r="G56" s="137" t="s">
        <v>173</v>
      </c>
      <c r="H56" s="137" t="s">
        <v>173</v>
      </c>
      <c r="I56" s="137" t="s">
        <v>173</v>
      </c>
      <c r="J56" s="137" t="s">
        <v>173</v>
      </c>
      <c r="K56" s="137" t="s">
        <v>173</v>
      </c>
      <c r="L56" s="137" t="s">
        <v>173</v>
      </c>
      <c r="M56" s="137" t="s">
        <v>173</v>
      </c>
      <c r="N56" s="137" t="s">
        <v>173</v>
      </c>
      <c r="O56" s="137" t="s">
        <v>173</v>
      </c>
      <c r="P56" s="137" t="s">
        <v>173</v>
      </c>
      <c r="Q56" s="137" t="s">
        <v>173</v>
      </c>
      <c r="R56" s="137" t="s">
        <v>173</v>
      </c>
      <c r="S56" s="137" t="s">
        <v>173</v>
      </c>
      <c r="T56" s="137" t="s">
        <v>173</v>
      </c>
      <c r="U56" s="137" t="s">
        <v>173</v>
      </c>
      <c r="V56" s="137" t="s">
        <v>173</v>
      </c>
      <c r="W56" s="137" t="s">
        <v>173</v>
      </c>
      <c r="X56" s="137" t="s">
        <v>173</v>
      </c>
      <c r="Y56" s="137" t="s">
        <v>173</v>
      </c>
      <c r="Z56" s="137" t="s">
        <v>173</v>
      </c>
      <c r="AA56" s="137" t="s">
        <v>173</v>
      </c>
      <c r="AB56" s="137" t="s">
        <v>173</v>
      </c>
      <c r="AC56" s="137" t="s">
        <v>173</v>
      </c>
      <c r="AD56" s="137" t="s">
        <v>173</v>
      </c>
      <c r="AE56" s="137" t="s">
        <v>173</v>
      </c>
      <c r="AF56" s="137" t="s">
        <v>173</v>
      </c>
      <c r="AG56" s="137" t="s">
        <v>173</v>
      </c>
      <c r="AH56" s="137" t="s">
        <v>173</v>
      </c>
      <c r="AI56" s="137" t="s">
        <v>173</v>
      </c>
      <c r="AJ56" s="137" t="s">
        <v>173</v>
      </c>
      <c r="AK56" s="137" t="s">
        <v>173</v>
      </c>
      <c r="AL56" s="137" t="s">
        <v>173</v>
      </c>
      <c r="AM56" s="137" t="s">
        <v>173</v>
      </c>
      <c r="AN56" s="137" t="s">
        <v>173</v>
      </c>
      <c r="AO56" s="137" t="s">
        <v>173</v>
      </c>
      <c r="AP56" s="137" t="s">
        <v>173</v>
      </c>
      <c r="AQ56" s="123" t="s">
        <v>174</v>
      </c>
      <c r="AR56" s="138" t="s">
        <v>184</v>
      </c>
      <c r="AS56" s="112"/>
    </row>
    <row r="57" spans="1:45" ht="15" customHeight="1">
      <c r="A57" t="s">
        <v>170</v>
      </c>
      <c r="B57" s="150" t="s">
        <v>191</v>
      </c>
      <c r="C57" s="119">
        <v>4</v>
      </c>
      <c r="D57" s="120" t="s">
        <v>173</v>
      </c>
      <c r="E57" s="121" t="s">
        <v>173</v>
      </c>
      <c r="F57" s="122" t="s">
        <v>173</v>
      </c>
      <c r="G57" s="122" t="s">
        <v>173</v>
      </c>
      <c r="H57" s="122" t="s">
        <v>173</v>
      </c>
      <c r="I57" s="122" t="s">
        <v>173</v>
      </c>
      <c r="J57" s="122" t="s">
        <v>173</v>
      </c>
      <c r="K57" s="122" t="s">
        <v>173</v>
      </c>
      <c r="L57" s="122" t="s">
        <v>173</v>
      </c>
      <c r="M57" s="122" t="s">
        <v>173</v>
      </c>
      <c r="N57" s="122" t="s">
        <v>173</v>
      </c>
      <c r="O57" s="122" t="s">
        <v>173</v>
      </c>
      <c r="P57" s="122" t="s">
        <v>173</v>
      </c>
      <c r="Q57" s="122" t="s">
        <v>173</v>
      </c>
      <c r="R57" s="122" t="s">
        <v>173</v>
      </c>
      <c r="S57" s="122" t="s">
        <v>173</v>
      </c>
      <c r="T57" s="122" t="s">
        <v>173</v>
      </c>
      <c r="U57" s="122" t="s">
        <v>173</v>
      </c>
      <c r="V57" s="122" t="s">
        <v>173</v>
      </c>
      <c r="W57" s="122" t="s">
        <v>173</v>
      </c>
      <c r="X57" s="122" t="s">
        <v>173</v>
      </c>
      <c r="Y57" s="122" t="s">
        <v>173</v>
      </c>
      <c r="Z57" s="122" t="s">
        <v>173</v>
      </c>
      <c r="AA57" s="122" t="s">
        <v>173</v>
      </c>
      <c r="AB57" s="122" t="s">
        <v>173</v>
      </c>
      <c r="AC57" s="122" t="s">
        <v>173</v>
      </c>
      <c r="AD57" s="122" t="s">
        <v>173</v>
      </c>
      <c r="AE57" s="122" t="s">
        <v>173</v>
      </c>
      <c r="AF57" s="122" t="s">
        <v>173</v>
      </c>
      <c r="AG57" s="122" t="s">
        <v>173</v>
      </c>
      <c r="AH57" s="122" t="s">
        <v>173</v>
      </c>
      <c r="AI57" s="122" t="s">
        <v>173</v>
      </c>
      <c r="AJ57" s="122" t="s">
        <v>173</v>
      </c>
      <c r="AK57" s="122" t="s">
        <v>173</v>
      </c>
      <c r="AL57" s="122" t="s">
        <v>173</v>
      </c>
      <c r="AM57" s="122" t="s">
        <v>173</v>
      </c>
      <c r="AN57" s="122" t="s">
        <v>173</v>
      </c>
      <c r="AO57" s="122" t="s">
        <v>173</v>
      </c>
      <c r="AP57" s="122" t="s">
        <v>173</v>
      </c>
      <c r="AQ57" s="125" t="s">
        <v>175</v>
      </c>
      <c r="AR57" s="124" t="s">
        <v>184</v>
      </c>
      <c r="AS57" s="112"/>
    </row>
    <row r="58" spans="1:45" ht="15" customHeight="1">
      <c r="A58" t="s">
        <v>170</v>
      </c>
      <c r="B58" s="150" t="s">
        <v>191</v>
      </c>
      <c r="C58" s="119">
        <v>3</v>
      </c>
      <c r="D58" s="120" t="s">
        <v>173</v>
      </c>
      <c r="E58" s="121" t="s">
        <v>173</v>
      </c>
      <c r="F58" s="122" t="s">
        <v>173</v>
      </c>
      <c r="G58" s="122" t="s">
        <v>173</v>
      </c>
      <c r="H58" s="122" t="s">
        <v>173</v>
      </c>
      <c r="I58" s="122" t="s">
        <v>173</v>
      </c>
      <c r="J58" s="122" t="s">
        <v>173</v>
      </c>
      <c r="K58" s="122" t="s">
        <v>173</v>
      </c>
      <c r="L58" s="122" t="s">
        <v>173</v>
      </c>
      <c r="M58" s="122" t="s">
        <v>173</v>
      </c>
      <c r="N58" s="122" t="s">
        <v>173</v>
      </c>
      <c r="O58" s="122" t="s">
        <v>173</v>
      </c>
      <c r="P58" s="122" t="s">
        <v>173</v>
      </c>
      <c r="Q58" s="122" t="s">
        <v>173</v>
      </c>
      <c r="R58" s="122" t="s">
        <v>173</v>
      </c>
      <c r="S58" s="122" t="s">
        <v>173</v>
      </c>
      <c r="T58" s="122" t="s">
        <v>173</v>
      </c>
      <c r="U58" s="122" t="s">
        <v>173</v>
      </c>
      <c r="V58" s="122" t="s">
        <v>173</v>
      </c>
      <c r="W58" s="122" t="s">
        <v>173</v>
      </c>
      <c r="X58" s="122" t="s">
        <v>173</v>
      </c>
      <c r="Y58" s="122" t="s">
        <v>173</v>
      </c>
      <c r="Z58" s="122" t="s">
        <v>173</v>
      </c>
      <c r="AA58" s="122" t="s">
        <v>173</v>
      </c>
      <c r="AB58" s="122" t="s">
        <v>173</v>
      </c>
      <c r="AC58" s="122" t="s">
        <v>173</v>
      </c>
      <c r="AD58" s="122" t="s">
        <v>173</v>
      </c>
      <c r="AE58" s="122" t="s">
        <v>173</v>
      </c>
      <c r="AF58" s="122" t="s">
        <v>173</v>
      </c>
      <c r="AG58" s="122" t="s">
        <v>173</v>
      </c>
      <c r="AH58" s="122" t="s">
        <v>173</v>
      </c>
      <c r="AI58" s="122" t="s">
        <v>173</v>
      </c>
      <c r="AJ58" s="122" t="s">
        <v>173</v>
      </c>
      <c r="AK58" s="122" t="s">
        <v>173</v>
      </c>
      <c r="AL58" s="122" t="s">
        <v>173</v>
      </c>
      <c r="AM58" s="122" t="s">
        <v>173</v>
      </c>
      <c r="AN58" s="122" t="s">
        <v>173</v>
      </c>
      <c r="AO58" s="122" t="s">
        <v>173</v>
      </c>
      <c r="AP58" s="122" t="s">
        <v>173</v>
      </c>
      <c r="AQ58" s="125" t="s">
        <v>176</v>
      </c>
      <c r="AR58" s="124" t="s">
        <v>184</v>
      </c>
      <c r="AS58" s="112"/>
    </row>
    <row r="59" spans="1:45" ht="15" customHeight="1">
      <c r="A59" t="s">
        <v>170</v>
      </c>
      <c r="B59" s="150" t="s">
        <v>191</v>
      </c>
      <c r="C59" s="119">
        <v>2</v>
      </c>
      <c r="D59" s="120" t="s">
        <v>173</v>
      </c>
      <c r="E59" s="121" t="s">
        <v>173</v>
      </c>
      <c r="F59" s="122" t="s">
        <v>173</v>
      </c>
      <c r="G59" s="122" t="s">
        <v>173</v>
      </c>
      <c r="H59" s="122" t="s">
        <v>173</v>
      </c>
      <c r="I59" s="122" t="s">
        <v>173</v>
      </c>
      <c r="J59" s="122" t="s">
        <v>173</v>
      </c>
      <c r="K59" s="122" t="s">
        <v>173</v>
      </c>
      <c r="L59" s="122" t="s">
        <v>173</v>
      </c>
      <c r="M59" s="122" t="s">
        <v>173</v>
      </c>
      <c r="N59" s="122" t="s">
        <v>173</v>
      </c>
      <c r="O59" s="122" t="s">
        <v>173</v>
      </c>
      <c r="P59" s="122" t="s">
        <v>173</v>
      </c>
      <c r="Q59" s="122" t="s">
        <v>173</v>
      </c>
      <c r="R59" s="122" t="s">
        <v>173</v>
      </c>
      <c r="S59" s="122" t="s">
        <v>173</v>
      </c>
      <c r="T59" s="122" t="s">
        <v>173</v>
      </c>
      <c r="U59" s="122" t="s">
        <v>173</v>
      </c>
      <c r="V59" s="122" t="s">
        <v>173</v>
      </c>
      <c r="W59" s="122" t="s">
        <v>173</v>
      </c>
      <c r="X59" s="122" t="s">
        <v>173</v>
      </c>
      <c r="Y59" s="122" t="s">
        <v>173</v>
      </c>
      <c r="Z59" s="122" t="s">
        <v>173</v>
      </c>
      <c r="AA59" s="122" t="s">
        <v>173</v>
      </c>
      <c r="AB59" s="122" t="s">
        <v>173</v>
      </c>
      <c r="AC59" s="122" t="s">
        <v>173</v>
      </c>
      <c r="AD59" s="122" t="s">
        <v>173</v>
      </c>
      <c r="AE59" s="122" t="s">
        <v>173</v>
      </c>
      <c r="AF59" s="122" t="s">
        <v>173</v>
      </c>
      <c r="AG59" s="122" t="s">
        <v>173</v>
      </c>
      <c r="AH59" s="122" t="s">
        <v>173</v>
      </c>
      <c r="AI59" s="122" t="s">
        <v>173</v>
      </c>
      <c r="AJ59" s="122" t="s">
        <v>173</v>
      </c>
      <c r="AK59" s="122" t="s">
        <v>173</v>
      </c>
      <c r="AL59" s="122" t="s">
        <v>173</v>
      </c>
      <c r="AM59" s="122" t="s">
        <v>173</v>
      </c>
      <c r="AN59" s="122" t="s">
        <v>173</v>
      </c>
      <c r="AO59" s="122" t="s">
        <v>173</v>
      </c>
      <c r="AP59" s="122" t="s">
        <v>173</v>
      </c>
      <c r="AQ59" s="125" t="s">
        <v>177</v>
      </c>
      <c r="AR59" s="124" t="s">
        <v>184</v>
      </c>
      <c r="AS59" s="112"/>
    </row>
    <row r="60" spans="1:45" ht="15" customHeight="1">
      <c r="A60" t="s">
        <v>170</v>
      </c>
      <c r="B60" s="150" t="s">
        <v>191</v>
      </c>
      <c r="C60" s="119">
        <v>1</v>
      </c>
      <c r="D60" s="120" t="s">
        <v>173</v>
      </c>
      <c r="E60" s="121" t="s">
        <v>173</v>
      </c>
      <c r="F60" s="122" t="s">
        <v>173</v>
      </c>
      <c r="G60" s="122" t="s">
        <v>173</v>
      </c>
      <c r="H60" s="122" t="s">
        <v>173</v>
      </c>
      <c r="I60" s="122" t="s">
        <v>173</v>
      </c>
      <c r="J60" s="122" t="s">
        <v>173</v>
      </c>
      <c r="K60" s="122" t="s">
        <v>173</v>
      </c>
      <c r="L60" s="122" t="s">
        <v>173</v>
      </c>
      <c r="M60" s="122" t="s">
        <v>173</v>
      </c>
      <c r="N60" s="122" t="s">
        <v>173</v>
      </c>
      <c r="O60" s="122" t="s">
        <v>173</v>
      </c>
      <c r="P60" s="122" t="s">
        <v>173</v>
      </c>
      <c r="Q60" s="122" t="s">
        <v>173</v>
      </c>
      <c r="R60" s="122" t="s">
        <v>173</v>
      </c>
      <c r="S60" s="122" t="s">
        <v>173</v>
      </c>
      <c r="T60" s="122" t="s">
        <v>173</v>
      </c>
      <c r="U60" s="122" t="s">
        <v>173</v>
      </c>
      <c r="V60" s="122" t="s">
        <v>173</v>
      </c>
      <c r="W60" s="122" t="s">
        <v>173</v>
      </c>
      <c r="X60" s="122" t="s">
        <v>173</v>
      </c>
      <c r="Y60" s="122" t="s">
        <v>173</v>
      </c>
      <c r="Z60" s="122" t="s">
        <v>173</v>
      </c>
      <c r="AA60" s="122" t="s">
        <v>173</v>
      </c>
      <c r="AB60" s="122" t="s">
        <v>173</v>
      </c>
      <c r="AC60" s="122" t="s">
        <v>173</v>
      </c>
      <c r="AD60" s="122" t="s">
        <v>173</v>
      </c>
      <c r="AE60" s="122" t="s">
        <v>173</v>
      </c>
      <c r="AF60" s="122" t="s">
        <v>173</v>
      </c>
      <c r="AG60" s="122" t="s">
        <v>173</v>
      </c>
      <c r="AH60" s="122" t="s">
        <v>173</v>
      </c>
      <c r="AI60" s="122" t="s">
        <v>173</v>
      </c>
      <c r="AJ60" s="122" t="s">
        <v>173</v>
      </c>
      <c r="AK60" s="122" t="s">
        <v>173</v>
      </c>
      <c r="AL60" s="122" t="s">
        <v>173</v>
      </c>
      <c r="AM60" s="122" t="s">
        <v>173</v>
      </c>
      <c r="AN60" s="122" t="s">
        <v>173</v>
      </c>
      <c r="AO60" s="122" t="s">
        <v>173</v>
      </c>
      <c r="AP60" s="122" t="s">
        <v>173</v>
      </c>
      <c r="AQ60" s="125" t="s">
        <v>178</v>
      </c>
      <c r="AR60" s="124" t="s">
        <v>184</v>
      </c>
      <c r="AS60" s="112"/>
    </row>
    <row r="61" spans="1:45" ht="15" customHeight="1">
      <c r="A61" t="s">
        <v>170</v>
      </c>
      <c r="B61" s="150" t="s">
        <v>191</v>
      </c>
      <c r="C61" s="119" t="s">
        <v>179</v>
      </c>
      <c r="D61" s="120" t="s">
        <v>173</v>
      </c>
      <c r="E61" s="121" t="s">
        <v>173</v>
      </c>
      <c r="F61" s="122" t="s">
        <v>173</v>
      </c>
      <c r="G61" s="122" t="s">
        <v>173</v>
      </c>
      <c r="H61" s="122" t="s">
        <v>173</v>
      </c>
      <c r="I61" s="122" t="s">
        <v>173</v>
      </c>
      <c r="J61" s="122" t="s">
        <v>173</v>
      </c>
      <c r="K61" s="122" t="s">
        <v>173</v>
      </c>
      <c r="L61" s="122" t="s">
        <v>173</v>
      </c>
      <c r="M61" s="122" t="s">
        <v>173</v>
      </c>
      <c r="N61" s="122" t="s">
        <v>173</v>
      </c>
      <c r="O61" s="122" t="s">
        <v>173</v>
      </c>
      <c r="P61" s="122" t="s">
        <v>173</v>
      </c>
      <c r="Q61" s="122" t="s">
        <v>173</v>
      </c>
      <c r="R61" s="122" t="s">
        <v>173</v>
      </c>
      <c r="S61" s="122" t="s">
        <v>173</v>
      </c>
      <c r="T61" s="122" t="s">
        <v>173</v>
      </c>
      <c r="U61" s="122" t="s">
        <v>173</v>
      </c>
      <c r="V61" s="122" t="s">
        <v>173</v>
      </c>
      <c r="W61" s="122" t="s">
        <v>173</v>
      </c>
      <c r="X61" s="122" t="s">
        <v>173</v>
      </c>
      <c r="Y61" s="122" t="s">
        <v>173</v>
      </c>
      <c r="Z61" s="122" t="s">
        <v>173</v>
      </c>
      <c r="AA61" s="122" t="s">
        <v>173</v>
      </c>
      <c r="AB61" s="122" t="s">
        <v>173</v>
      </c>
      <c r="AC61" s="122" t="s">
        <v>173</v>
      </c>
      <c r="AD61" s="122" t="s">
        <v>173</v>
      </c>
      <c r="AE61" s="122" t="s">
        <v>173</v>
      </c>
      <c r="AF61" s="122" t="s">
        <v>173</v>
      </c>
      <c r="AG61" s="122" t="s">
        <v>173</v>
      </c>
      <c r="AH61" s="122" t="s">
        <v>173</v>
      </c>
      <c r="AI61" s="122" t="s">
        <v>173</v>
      </c>
      <c r="AJ61" s="122" t="s">
        <v>173</v>
      </c>
      <c r="AK61" s="122" t="s">
        <v>173</v>
      </c>
      <c r="AL61" s="122" t="s">
        <v>173</v>
      </c>
      <c r="AM61" s="122" t="s">
        <v>173</v>
      </c>
      <c r="AN61" s="122" t="s">
        <v>173</v>
      </c>
      <c r="AO61" s="122" t="s">
        <v>173</v>
      </c>
      <c r="AP61" s="122" t="s">
        <v>173</v>
      </c>
      <c r="AQ61" s="125" t="s">
        <v>180</v>
      </c>
      <c r="AR61" s="124" t="s">
        <v>184</v>
      </c>
      <c r="AS61" s="112"/>
    </row>
    <row r="62" spans="1:45" s="126" customFormat="1" ht="15" customHeight="1">
      <c r="A62" s="126" t="s">
        <v>170</v>
      </c>
      <c r="B62" s="127" t="s">
        <v>181</v>
      </c>
      <c r="C62" s="128" t="s">
        <v>182</v>
      </c>
      <c r="D62" s="129" t="s">
        <v>173</v>
      </c>
      <c r="E62" s="130" t="s">
        <v>173</v>
      </c>
      <c r="F62" s="131" t="s">
        <v>173</v>
      </c>
      <c r="G62" s="131" t="s">
        <v>173</v>
      </c>
      <c r="H62" s="131" t="s">
        <v>173</v>
      </c>
      <c r="I62" s="131" t="s">
        <v>173</v>
      </c>
      <c r="J62" s="131" t="s">
        <v>173</v>
      </c>
      <c r="K62" s="131" t="s">
        <v>173</v>
      </c>
      <c r="L62" s="131" t="s">
        <v>173</v>
      </c>
      <c r="M62" s="131" t="s">
        <v>173</v>
      </c>
      <c r="N62" s="131" t="s">
        <v>173</v>
      </c>
      <c r="O62" s="131" t="s">
        <v>173</v>
      </c>
      <c r="P62" s="131" t="s">
        <v>173</v>
      </c>
      <c r="Q62" s="131" t="s">
        <v>173</v>
      </c>
      <c r="R62" s="131" t="s">
        <v>173</v>
      </c>
      <c r="S62" s="131" t="s">
        <v>173</v>
      </c>
      <c r="T62" s="131" t="s">
        <v>173</v>
      </c>
      <c r="U62" s="131" t="s">
        <v>173</v>
      </c>
      <c r="V62" s="131" t="s">
        <v>173</v>
      </c>
      <c r="W62" s="131" t="s">
        <v>173</v>
      </c>
      <c r="X62" s="131" t="s">
        <v>173</v>
      </c>
      <c r="Y62" s="131" t="s">
        <v>173</v>
      </c>
      <c r="Z62" s="131" t="s">
        <v>173</v>
      </c>
      <c r="AA62" s="131" t="s">
        <v>173</v>
      </c>
      <c r="AB62" s="131" t="s">
        <v>173</v>
      </c>
      <c r="AC62" s="131" t="s">
        <v>173</v>
      </c>
      <c r="AD62" s="131" t="s">
        <v>173</v>
      </c>
      <c r="AE62" s="131" t="s">
        <v>173</v>
      </c>
      <c r="AF62" s="131" t="s">
        <v>173</v>
      </c>
      <c r="AG62" s="131" t="s">
        <v>173</v>
      </c>
      <c r="AH62" s="131" t="s">
        <v>173</v>
      </c>
      <c r="AI62" s="131" t="s">
        <v>173</v>
      </c>
      <c r="AJ62" s="131" t="s">
        <v>173</v>
      </c>
      <c r="AK62" s="131" t="s">
        <v>173</v>
      </c>
      <c r="AL62" s="131" t="s">
        <v>173</v>
      </c>
      <c r="AM62" s="131" t="s">
        <v>173</v>
      </c>
      <c r="AN62" s="131" t="s">
        <v>173</v>
      </c>
      <c r="AO62" s="131" t="s">
        <v>173</v>
      </c>
      <c r="AP62" s="131" t="s">
        <v>173</v>
      </c>
      <c r="AQ62" s="125" t="s">
        <v>183</v>
      </c>
      <c r="AR62" s="132" t="s">
        <v>184</v>
      </c>
      <c r="AS62" s="133"/>
    </row>
    <row r="63" spans="1:45" ht="15" customHeight="1">
      <c r="A63" t="s">
        <v>170</v>
      </c>
      <c r="B63" s="134" t="s">
        <v>192</v>
      </c>
      <c r="C63" s="135">
        <v>5</v>
      </c>
      <c r="D63" s="120">
        <v>22285</v>
      </c>
      <c r="E63" s="136">
        <v>100</v>
      </c>
      <c r="F63" s="137">
        <v>750</v>
      </c>
      <c r="G63" s="137">
        <v>1238</v>
      </c>
      <c r="H63" s="137">
        <v>1666</v>
      </c>
      <c r="I63" s="137">
        <v>607</v>
      </c>
      <c r="J63" s="137">
        <v>498</v>
      </c>
      <c r="K63" s="137">
        <v>840</v>
      </c>
      <c r="L63" s="137">
        <v>521</v>
      </c>
      <c r="M63" s="137">
        <v>628</v>
      </c>
      <c r="N63" s="137">
        <v>506</v>
      </c>
      <c r="O63" s="137">
        <v>1869</v>
      </c>
      <c r="P63" s="137">
        <v>565</v>
      </c>
      <c r="Q63" s="137">
        <v>526</v>
      </c>
      <c r="R63" s="137">
        <v>483</v>
      </c>
      <c r="S63" s="137">
        <v>145</v>
      </c>
      <c r="T63" s="137">
        <v>39</v>
      </c>
      <c r="U63" s="137">
        <v>101</v>
      </c>
      <c r="V63" s="137">
        <v>1134</v>
      </c>
      <c r="W63" s="137">
        <v>970</v>
      </c>
      <c r="X63" s="137">
        <v>9</v>
      </c>
      <c r="Y63" s="137">
        <v>37</v>
      </c>
      <c r="Z63" s="137">
        <v>22</v>
      </c>
      <c r="AA63" s="137">
        <v>130</v>
      </c>
      <c r="AB63" s="137">
        <v>521</v>
      </c>
      <c r="AC63" s="137">
        <v>100</v>
      </c>
      <c r="AD63" s="137">
        <v>287</v>
      </c>
      <c r="AE63" s="137">
        <v>610</v>
      </c>
      <c r="AF63" s="137">
        <v>1603</v>
      </c>
      <c r="AG63" s="137">
        <v>52</v>
      </c>
      <c r="AH63" s="137">
        <v>125</v>
      </c>
      <c r="AI63" s="137">
        <v>1436</v>
      </c>
      <c r="AJ63" s="137">
        <v>49</v>
      </c>
      <c r="AK63" s="137">
        <v>805</v>
      </c>
      <c r="AL63" s="137">
        <v>97</v>
      </c>
      <c r="AM63" s="137">
        <v>14</v>
      </c>
      <c r="AN63" s="137">
        <v>73</v>
      </c>
      <c r="AO63" s="137">
        <v>1932</v>
      </c>
      <c r="AP63" s="137">
        <v>1197</v>
      </c>
      <c r="AQ63" s="123" t="s">
        <v>174</v>
      </c>
      <c r="AR63" s="138">
        <v>35932</v>
      </c>
      <c r="AS63" s="112"/>
    </row>
    <row r="64" spans="1:45" ht="15" customHeight="1">
      <c r="A64" t="s">
        <v>170</v>
      </c>
      <c r="B64" s="150" t="s">
        <v>192</v>
      </c>
      <c r="C64" s="119">
        <v>4</v>
      </c>
      <c r="D64" s="120">
        <v>27410</v>
      </c>
      <c r="E64" s="121">
        <v>147</v>
      </c>
      <c r="F64" s="122">
        <v>1369</v>
      </c>
      <c r="G64" s="122">
        <v>1146</v>
      </c>
      <c r="H64" s="122">
        <v>458</v>
      </c>
      <c r="I64" s="122">
        <v>817</v>
      </c>
      <c r="J64" s="122">
        <v>131</v>
      </c>
      <c r="K64" s="122">
        <v>596</v>
      </c>
      <c r="L64" s="122">
        <v>1076</v>
      </c>
      <c r="M64" s="122">
        <v>712</v>
      </c>
      <c r="N64" s="122">
        <v>506</v>
      </c>
      <c r="O64" s="122">
        <v>2788</v>
      </c>
      <c r="P64" s="122">
        <v>860</v>
      </c>
      <c r="Q64" s="122">
        <v>1054</v>
      </c>
      <c r="R64" s="122">
        <v>629</v>
      </c>
      <c r="S64" s="122">
        <v>163</v>
      </c>
      <c r="T64" s="122">
        <v>39</v>
      </c>
      <c r="U64" s="122">
        <v>117</v>
      </c>
      <c r="V64" s="122">
        <v>1085</v>
      </c>
      <c r="W64" s="122">
        <v>1770</v>
      </c>
      <c r="X64" s="122">
        <v>9</v>
      </c>
      <c r="Y64" s="122">
        <v>9</v>
      </c>
      <c r="Z64" s="122">
        <v>22</v>
      </c>
      <c r="AA64" s="122">
        <v>85</v>
      </c>
      <c r="AB64" s="122">
        <v>835</v>
      </c>
      <c r="AC64" s="122">
        <v>134</v>
      </c>
      <c r="AD64" s="122">
        <v>139</v>
      </c>
      <c r="AE64" s="122">
        <v>302</v>
      </c>
      <c r="AF64" s="122">
        <v>1613</v>
      </c>
      <c r="AG64" s="122">
        <v>124</v>
      </c>
      <c r="AH64" s="122">
        <v>229</v>
      </c>
      <c r="AI64" s="122">
        <v>1912</v>
      </c>
      <c r="AJ64" s="122">
        <v>67</v>
      </c>
      <c r="AK64" s="122">
        <v>800</v>
      </c>
      <c r="AL64" s="122">
        <v>298</v>
      </c>
      <c r="AM64" s="122">
        <v>29</v>
      </c>
      <c r="AN64" s="122">
        <v>185</v>
      </c>
      <c r="AO64" s="122">
        <v>2491</v>
      </c>
      <c r="AP64" s="122">
        <v>2664</v>
      </c>
      <c r="AQ64" s="125" t="s">
        <v>175</v>
      </c>
      <c r="AR64" s="124">
        <v>26947</v>
      </c>
      <c r="AS64" s="112"/>
    </row>
    <row r="65" spans="1:45" ht="15" customHeight="1">
      <c r="A65" t="s">
        <v>170</v>
      </c>
      <c r="B65" s="150" t="s">
        <v>192</v>
      </c>
      <c r="C65" s="119">
        <v>3</v>
      </c>
      <c r="D65" s="120">
        <v>31436</v>
      </c>
      <c r="E65" s="121">
        <v>167</v>
      </c>
      <c r="F65" s="122">
        <v>1845</v>
      </c>
      <c r="G65" s="122">
        <v>962</v>
      </c>
      <c r="H65" s="122">
        <v>487</v>
      </c>
      <c r="I65" s="122">
        <v>902</v>
      </c>
      <c r="J65" s="122">
        <v>123</v>
      </c>
      <c r="K65" s="122">
        <v>523</v>
      </c>
      <c r="L65" s="122">
        <v>1546</v>
      </c>
      <c r="M65" s="122">
        <v>415</v>
      </c>
      <c r="N65" s="122">
        <v>270</v>
      </c>
      <c r="O65" s="122">
        <v>3950</v>
      </c>
      <c r="P65" s="122">
        <v>1645</v>
      </c>
      <c r="Q65" s="122">
        <v>449</v>
      </c>
      <c r="R65" s="122">
        <v>758</v>
      </c>
      <c r="S65" s="122">
        <v>126</v>
      </c>
      <c r="T65" s="122">
        <v>17</v>
      </c>
      <c r="U65" s="122">
        <v>77</v>
      </c>
      <c r="V65" s="122">
        <v>1573</v>
      </c>
      <c r="W65" s="122">
        <v>2106</v>
      </c>
      <c r="X65" s="122">
        <v>24</v>
      </c>
      <c r="Y65" s="122">
        <v>18</v>
      </c>
      <c r="Z65" s="122">
        <v>30</v>
      </c>
      <c r="AA65" s="122">
        <v>109</v>
      </c>
      <c r="AB65" s="122">
        <v>1050</v>
      </c>
      <c r="AC65" s="122">
        <v>180</v>
      </c>
      <c r="AD65" s="122">
        <v>71</v>
      </c>
      <c r="AE65" s="122">
        <v>206</v>
      </c>
      <c r="AF65" s="122">
        <v>1428</v>
      </c>
      <c r="AG65" s="122">
        <v>110</v>
      </c>
      <c r="AH65" s="122">
        <v>942</v>
      </c>
      <c r="AI65" s="122">
        <v>1189</v>
      </c>
      <c r="AJ65" s="122">
        <v>161</v>
      </c>
      <c r="AK65" s="122">
        <v>759</v>
      </c>
      <c r="AL65" s="122">
        <v>370</v>
      </c>
      <c r="AM65" s="122">
        <v>39</v>
      </c>
      <c r="AN65" s="122">
        <v>173</v>
      </c>
      <c r="AO65" s="122">
        <v>3449</v>
      </c>
      <c r="AP65" s="122">
        <v>3187</v>
      </c>
      <c r="AQ65" s="125" t="s">
        <v>176</v>
      </c>
      <c r="AR65" s="124">
        <v>12654</v>
      </c>
      <c r="AS65" s="112"/>
    </row>
    <row r="66" spans="1:45" ht="15" customHeight="1">
      <c r="A66" t="s">
        <v>170</v>
      </c>
      <c r="B66" s="150" t="s">
        <v>192</v>
      </c>
      <c r="C66" s="119">
        <v>2</v>
      </c>
      <c r="D66" s="120">
        <v>24663</v>
      </c>
      <c r="E66" s="121">
        <v>109</v>
      </c>
      <c r="F66" s="122">
        <v>1298</v>
      </c>
      <c r="G66" s="122">
        <v>972</v>
      </c>
      <c r="H66" s="122">
        <v>293</v>
      </c>
      <c r="I66" s="122">
        <v>744</v>
      </c>
      <c r="J66" s="122">
        <v>28</v>
      </c>
      <c r="K66" s="122">
        <v>271</v>
      </c>
      <c r="L66" s="122">
        <v>789</v>
      </c>
      <c r="M66" s="122">
        <v>326</v>
      </c>
      <c r="N66" s="122">
        <v>228</v>
      </c>
      <c r="O66" s="122">
        <v>3907</v>
      </c>
      <c r="P66" s="122">
        <v>1397</v>
      </c>
      <c r="Q66" s="122">
        <v>857</v>
      </c>
      <c r="R66" s="122">
        <v>953</v>
      </c>
      <c r="S66" s="122">
        <v>56</v>
      </c>
      <c r="T66" s="122">
        <v>24</v>
      </c>
      <c r="U66" s="122">
        <v>66</v>
      </c>
      <c r="V66" s="122">
        <v>1351</v>
      </c>
      <c r="W66" s="122">
        <v>1033</v>
      </c>
      <c r="X66" s="122">
        <v>9</v>
      </c>
      <c r="Y66" s="122">
        <v>6</v>
      </c>
      <c r="Z66" s="122">
        <v>16</v>
      </c>
      <c r="AA66" s="122">
        <v>111</v>
      </c>
      <c r="AB66" s="122">
        <v>943</v>
      </c>
      <c r="AC66" s="122">
        <v>98</v>
      </c>
      <c r="AD66" s="122">
        <v>92</v>
      </c>
      <c r="AE66" s="122">
        <v>85</v>
      </c>
      <c r="AF66" s="122">
        <v>601</v>
      </c>
      <c r="AG66" s="122">
        <v>95</v>
      </c>
      <c r="AH66" s="122">
        <v>334</v>
      </c>
      <c r="AI66" s="122">
        <v>469</v>
      </c>
      <c r="AJ66" s="122">
        <v>116</v>
      </c>
      <c r="AK66" s="122">
        <v>587</v>
      </c>
      <c r="AL66" s="122">
        <v>110</v>
      </c>
      <c r="AM66" s="122">
        <v>25</v>
      </c>
      <c r="AN66" s="122">
        <v>66</v>
      </c>
      <c r="AO66" s="122">
        <v>2664</v>
      </c>
      <c r="AP66" s="122">
        <v>3534</v>
      </c>
      <c r="AQ66" s="125" t="s">
        <v>177</v>
      </c>
      <c r="AR66" s="124">
        <v>602</v>
      </c>
      <c r="AS66" s="112"/>
    </row>
    <row r="67" spans="1:45" ht="15" customHeight="1">
      <c r="A67" t="s">
        <v>170</v>
      </c>
      <c r="B67" s="150" t="s">
        <v>192</v>
      </c>
      <c r="C67" s="119">
        <v>1</v>
      </c>
      <c r="D67" s="120">
        <v>20357</v>
      </c>
      <c r="E67" s="121">
        <v>69</v>
      </c>
      <c r="F67" s="122">
        <v>395</v>
      </c>
      <c r="G67" s="122">
        <v>589</v>
      </c>
      <c r="H67" s="122">
        <v>97</v>
      </c>
      <c r="I67" s="122">
        <v>687</v>
      </c>
      <c r="J67" s="122">
        <v>25</v>
      </c>
      <c r="K67" s="122">
        <v>301</v>
      </c>
      <c r="L67" s="122">
        <v>409</v>
      </c>
      <c r="M67" s="122">
        <v>369</v>
      </c>
      <c r="N67" s="122">
        <v>196</v>
      </c>
      <c r="O67" s="122">
        <v>2163</v>
      </c>
      <c r="P67" s="122">
        <v>705</v>
      </c>
      <c r="Q67" s="122">
        <v>782</v>
      </c>
      <c r="R67" s="122">
        <v>444</v>
      </c>
      <c r="S67" s="122">
        <v>16</v>
      </c>
      <c r="T67" s="122">
        <v>8</v>
      </c>
      <c r="U67" s="122">
        <v>47</v>
      </c>
      <c r="V67" s="122">
        <v>1232</v>
      </c>
      <c r="W67" s="122">
        <v>3360</v>
      </c>
      <c r="X67" s="122">
        <v>5</v>
      </c>
      <c r="Y67" s="122">
        <v>6</v>
      </c>
      <c r="Z67" s="122">
        <v>11</v>
      </c>
      <c r="AA67" s="122">
        <v>42</v>
      </c>
      <c r="AB67" s="122">
        <v>706</v>
      </c>
      <c r="AC67" s="122">
        <v>15</v>
      </c>
      <c r="AD67" s="122">
        <v>41</v>
      </c>
      <c r="AE67" s="122">
        <v>52</v>
      </c>
      <c r="AF67" s="122">
        <v>1356</v>
      </c>
      <c r="AG67" s="122">
        <v>16</v>
      </c>
      <c r="AH67" s="122">
        <v>47</v>
      </c>
      <c r="AI67" s="122">
        <v>65</v>
      </c>
      <c r="AJ67" s="122">
        <v>26</v>
      </c>
      <c r="AK67" s="122">
        <v>519</v>
      </c>
      <c r="AL67" s="122">
        <v>13</v>
      </c>
      <c r="AM67" s="122">
        <v>5</v>
      </c>
      <c r="AN67" s="122">
        <v>9</v>
      </c>
      <c r="AO67" s="122">
        <v>3358</v>
      </c>
      <c r="AP67" s="122">
        <v>2171</v>
      </c>
      <c r="AQ67" s="125" t="s">
        <v>178</v>
      </c>
      <c r="AR67" s="124">
        <v>83</v>
      </c>
      <c r="AS67" s="112"/>
    </row>
    <row r="68" spans="1:45" ht="15" customHeight="1">
      <c r="A68" t="s">
        <v>170</v>
      </c>
      <c r="B68" s="150" t="s">
        <v>192</v>
      </c>
      <c r="C68" s="119" t="s">
        <v>179</v>
      </c>
      <c r="D68" s="120">
        <v>126151</v>
      </c>
      <c r="E68" s="121">
        <v>592</v>
      </c>
      <c r="F68" s="122">
        <v>5657</v>
      </c>
      <c r="G68" s="122">
        <v>4907</v>
      </c>
      <c r="H68" s="122">
        <v>3001</v>
      </c>
      <c r="I68" s="122">
        <v>3757</v>
      </c>
      <c r="J68" s="122">
        <v>805</v>
      </c>
      <c r="K68" s="122">
        <v>2531</v>
      </c>
      <c r="L68" s="122">
        <v>4341</v>
      </c>
      <c r="M68" s="122">
        <v>2450</v>
      </c>
      <c r="N68" s="122">
        <v>1706</v>
      </c>
      <c r="O68" s="122">
        <v>14677</v>
      </c>
      <c r="P68" s="122">
        <v>5172</v>
      </c>
      <c r="Q68" s="122">
        <v>3668</v>
      </c>
      <c r="R68" s="122">
        <v>3267</v>
      </c>
      <c r="S68" s="122">
        <v>506</v>
      </c>
      <c r="T68" s="122">
        <v>127</v>
      </c>
      <c r="U68" s="122">
        <v>408</v>
      </c>
      <c r="V68" s="122">
        <v>6375</v>
      </c>
      <c r="W68" s="122">
        <v>9239</v>
      </c>
      <c r="X68" s="122">
        <v>56</v>
      </c>
      <c r="Y68" s="122">
        <v>76</v>
      </c>
      <c r="Z68" s="122">
        <v>101</v>
      </c>
      <c r="AA68" s="122">
        <v>477</v>
      </c>
      <c r="AB68" s="122">
        <v>4055</v>
      </c>
      <c r="AC68" s="122">
        <v>527</v>
      </c>
      <c r="AD68" s="122">
        <v>630</v>
      </c>
      <c r="AE68" s="122">
        <v>1255</v>
      </c>
      <c r="AF68" s="122">
        <v>6601</v>
      </c>
      <c r="AG68" s="122">
        <v>397</v>
      </c>
      <c r="AH68" s="122">
        <v>1677</v>
      </c>
      <c r="AI68" s="122">
        <v>5071</v>
      </c>
      <c r="AJ68" s="122">
        <v>419</v>
      </c>
      <c r="AK68" s="122">
        <v>3470</v>
      </c>
      <c r="AL68" s="122">
        <v>888</v>
      </c>
      <c r="AM68" s="122">
        <v>112</v>
      </c>
      <c r="AN68" s="122">
        <v>506</v>
      </c>
      <c r="AO68" s="122">
        <v>13894</v>
      </c>
      <c r="AP68" s="122">
        <v>12753</v>
      </c>
      <c r="AQ68" s="125" t="s">
        <v>180</v>
      </c>
      <c r="AR68" s="124">
        <v>76218</v>
      </c>
      <c r="AS68" s="112"/>
    </row>
    <row r="69" spans="1:45" s="126" customFormat="1" ht="15" customHeight="1">
      <c r="A69" s="126" t="s">
        <v>170</v>
      </c>
      <c r="B69" s="127" t="s">
        <v>181</v>
      </c>
      <c r="C69" s="128" t="s">
        <v>182</v>
      </c>
      <c r="D69" s="129">
        <v>3.05</v>
      </c>
      <c r="E69" s="130">
        <v>3.17</v>
      </c>
      <c r="F69" s="131">
        <v>3.14</v>
      </c>
      <c r="G69" s="131">
        <v>3.3</v>
      </c>
      <c r="H69" s="131">
        <v>4.0999999999999996</v>
      </c>
      <c r="I69" s="131">
        <v>2.98</v>
      </c>
      <c r="J69" s="131">
        <v>4.3</v>
      </c>
      <c r="K69" s="131">
        <v>3.55</v>
      </c>
      <c r="L69" s="131">
        <v>3.12</v>
      </c>
      <c r="M69" s="131">
        <v>3.37</v>
      </c>
      <c r="N69" s="131">
        <v>3.53</v>
      </c>
      <c r="O69" s="131">
        <v>2.88</v>
      </c>
      <c r="P69" s="131">
        <v>2.84</v>
      </c>
      <c r="Q69" s="131">
        <v>2.91</v>
      </c>
      <c r="R69" s="131">
        <v>2.92</v>
      </c>
      <c r="S69" s="131">
        <v>3.72</v>
      </c>
      <c r="T69" s="131">
        <v>3.61</v>
      </c>
      <c r="U69" s="131">
        <v>3.39</v>
      </c>
      <c r="V69" s="131">
        <v>2.93</v>
      </c>
      <c r="W69" s="131">
        <v>2.56</v>
      </c>
      <c r="X69" s="131">
        <v>3.14</v>
      </c>
      <c r="Y69" s="131">
        <v>3.86</v>
      </c>
      <c r="Z69" s="131">
        <v>3.28</v>
      </c>
      <c r="AA69" s="131">
        <v>3.31</v>
      </c>
      <c r="AB69" s="131">
        <v>2.88</v>
      </c>
      <c r="AC69" s="131">
        <v>3.39</v>
      </c>
      <c r="AD69" s="131">
        <v>3.86</v>
      </c>
      <c r="AE69" s="131">
        <v>4.0599999999999996</v>
      </c>
      <c r="AF69" s="131">
        <v>3.23</v>
      </c>
      <c r="AG69" s="131">
        <v>3.25</v>
      </c>
      <c r="AH69" s="131">
        <v>3.03</v>
      </c>
      <c r="AI69" s="131">
        <v>3.83</v>
      </c>
      <c r="AJ69" s="131">
        <v>2.99</v>
      </c>
      <c r="AK69" s="131">
        <v>3.23</v>
      </c>
      <c r="AL69" s="131">
        <v>3.4</v>
      </c>
      <c r="AM69" s="131">
        <v>3.2</v>
      </c>
      <c r="AN69" s="131">
        <v>3.49</v>
      </c>
      <c r="AO69" s="131">
        <v>2.78</v>
      </c>
      <c r="AP69" s="131">
        <v>2.78</v>
      </c>
      <c r="AQ69" s="125" t="s">
        <v>183</v>
      </c>
      <c r="AR69" s="132" t="s">
        <v>184</v>
      </c>
      <c r="AS69" s="133"/>
    </row>
    <row r="70" spans="1:45" ht="15" customHeight="1">
      <c r="A70" t="s">
        <v>170</v>
      </c>
      <c r="B70" s="134" t="s">
        <v>193</v>
      </c>
      <c r="C70" s="135">
        <v>5</v>
      </c>
      <c r="D70" s="120">
        <v>596204</v>
      </c>
      <c r="E70" s="136">
        <v>2806</v>
      </c>
      <c r="F70" s="137">
        <v>17370</v>
      </c>
      <c r="G70" s="137">
        <v>39591</v>
      </c>
      <c r="H70" s="137">
        <v>42008</v>
      </c>
      <c r="I70" s="137">
        <v>11370</v>
      </c>
      <c r="J70" s="137">
        <v>5568</v>
      </c>
      <c r="K70" s="137">
        <v>13819</v>
      </c>
      <c r="L70" s="137">
        <v>10961</v>
      </c>
      <c r="M70" s="137">
        <v>16771</v>
      </c>
      <c r="N70" s="137">
        <v>11907</v>
      </c>
      <c r="O70" s="137">
        <v>54793</v>
      </c>
      <c r="P70" s="137">
        <v>23845</v>
      </c>
      <c r="Q70" s="137">
        <v>16607</v>
      </c>
      <c r="R70" s="137">
        <v>10020</v>
      </c>
      <c r="S70" s="137">
        <v>2833</v>
      </c>
      <c r="T70" s="137">
        <v>805</v>
      </c>
      <c r="U70" s="137">
        <v>3809</v>
      </c>
      <c r="V70" s="137">
        <v>38710</v>
      </c>
      <c r="W70" s="137">
        <v>22677</v>
      </c>
      <c r="X70" s="137">
        <v>340</v>
      </c>
      <c r="Y70" s="137">
        <v>1017</v>
      </c>
      <c r="Z70" s="137">
        <v>447</v>
      </c>
      <c r="AA70" s="137">
        <v>3314</v>
      </c>
      <c r="AB70" s="137">
        <v>10168</v>
      </c>
      <c r="AC70" s="137">
        <v>2116</v>
      </c>
      <c r="AD70" s="137">
        <v>6580</v>
      </c>
      <c r="AE70" s="137">
        <v>15441</v>
      </c>
      <c r="AF70" s="137">
        <v>55406</v>
      </c>
      <c r="AG70" s="137">
        <v>1473</v>
      </c>
      <c r="AH70" s="137">
        <v>2806</v>
      </c>
      <c r="AI70" s="137">
        <v>44724</v>
      </c>
      <c r="AJ70" s="137">
        <v>3295</v>
      </c>
      <c r="AK70" s="137">
        <v>24056</v>
      </c>
      <c r="AL70" s="137">
        <v>3512</v>
      </c>
      <c r="AM70" s="137">
        <v>257</v>
      </c>
      <c r="AN70" s="137">
        <v>2561</v>
      </c>
      <c r="AO70" s="137">
        <v>48830</v>
      </c>
      <c r="AP70" s="137">
        <v>23591</v>
      </c>
      <c r="AQ70" s="123" t="s">
        <v>174</v>
      </c>
      <c r="AR70" s="138">
        <v>732576</v>
      </c>
      <c r="AS70" s="112"/>
    </row>
    <row r="71" spans="1:45" ht="15" customHeight="1">
      <c r="A71" t="s">
        <v>170</v>
      </c>
      <c r="B71" s="150" t="s">
        <v>193</v>
      </c>
      <c r="C71" s="119">
        <v>4</v>
      </c>
      <c r="D71" s="120">
        <v>859605</v>
      </c>
      <c r="E71" s="121">
        <v>4630</v>
      </c>
      <c r="F71" s="122">
        <v>42813</v>
      </c>
      <c r="G71" s="122">
        <v>43645</v>
      </c>
      <c r="H71" s="122">
        <v>17000</v>
      </c>
      <c r="I71" s="122">
        <v>20551</v>
      </c>
      <c r="J71" s="122">
        <v>1697</v>
      </c>
      <c r="K71" s="122">
        <v>11787</v>
      </c>
      <c r="L71" s="122">
        <v>23679</v>
      </c>
      <c r="M71" s="122">
        <v>23822</v>
      </c>
      <c r="N71" s="122">
        <v>16135</v>
      </c>
      <c r="O71" s="122">
        <v>92614</v>
      </c>
      <c r="P71" s="122">
        <v>45764</v>
      </c>
      <c r="Q71" s="122">
        <v>40182</v>
      </c>
      <c r="R71" s="122">
        <v>15259</v>
      </c>
      <c r="S71" s="122">
        <v>4882</v>
      </c>
      <c r="T71" s="122">
        <v>1459</v>
      </c>
      <c r="U71" s="122">
        <v>4463</v>
      </c>
      <c r="V71" s="122">
        <v>41672</v>
      </c>
      <c r="W71" s="122">
        <v>44189</v>
      </c>
      <c r="X71" s="122">
        <v>343</v>
      </c>
      <c r="Y71" s="122">
        <v>203</v>
      </c>
      <c r="Z71" s="122">
        <v>588</v>
      </c>
      <c r="AA71" s="122">
        <v>2745</v>
      </c>
      <c r="AB71" s="122">
        <v>21544</v>
      </c>
      <c r="AC71" s="122">
        <v>3999</v>
      </c>
      <c r="AD71" s="122">
        <v>3881</v>
      </c>
      <c r="AE71" s="122">
        <v>10139</v>
      </c>
      <c r="AF71" s="122">
        <v>64404</v>
      </c>
      <c r="AG71" s="122">
        <v>5586</v>
      </c>
      <c r="AH71" s="122">
        <v>6554</v>
      </c>
      <c r="AI71" s="122">
        <v>54129</v>
      </c>
      <c r="AJ71" s="122">
        <v>3782</v>
      </c>
      <c r="AK71" s="122">
        <v>31524</v>
      </c>
      <c r="AL71" s="122">
        <v>10832</v>
      </c>
      <c r="AM71" s="122">
        <v>1272</v>
      </c>
      <c r="AN71" s="122">
        <v>6642</v>
      </c>
      <c r="AO71" s="122">
        <v>75000</v>
      </c>
      <c r="AP71" s="122">
        <v>60195</v>
      </c>
      <c r="AQ71" s="125" t="s">
        <v>175</v>
      </c>
      <c r="AR71" s="124">
        <v>833075</v>
      </c>
      <c r="AS71" s="112"/>
    </row>
    <row r="72" spans="1:45" ht="15" customHeight="1">
      <c r="A72" t="s">
        <v>170</v>
      </c>
      <c r="B72" s="150" t="s">
        <v>193</v>
      </c>
      <c r="C72" s="119">
        <v>3</v>
      </c>
      <c r="D72" s="120">
        <v>1075502</v>
      </c>
      <c r="E72" s="121">
        <v>5378</v>
      </c>
      <c r="F72" s="122">
        <v>72887</v>
      </c>
      <c r="G72" s="122">
        <v>45170</v>
      </c>
      <c r="H72" s="122">
        <v>19328</v>
      </c>
      <c r="I72" s="122">
        <v>30906</v>
      </c>
      <c r="J72" s="122">
        <v>2025</v>
      </c>
      <c r="K72" s="122">
        <v>13014</v>
      </c>
      <c r="L72" s="122">
        <v>36989</v>
      </c>
      <c r="M72" s="122">
        <v>18710</v>
      </c>
      <c r="N72" s="122">
        <v>10069</v>
      </c>
      <c r="O72" s="122">
        <v>136311</v>
      </c>
      <c r="P72" s="122">
        <v>92737</v>
      </c>
      <c r="Q72" s="122">
        <v>18599</v>
      </c>
      <c r="R72" s="122">
        <v>19937</v>
      </c>
      <c r="S72" s="122">
        <v>4899</v>
      </c>
      <c r="T72" s="122">
        <v>714</v>
      </c>
      <c r="U72" s="122">
        <v>3081</v>
      </c>
      <c r="V72" s="122">
        <v>65468</v>
      </c>
      <c r="W72" s="122">
        <v>50158</v>
      </c>
      <c r="X72" s="122">
        <v>843</v>
      </c>
      <c r="Y72" s="122">
        <v>447</v>
      </c>
      <c r="Z72" s="122">
        <v>980</v>
      </c>
      <c r="AA72" s="122">
        <v>3736</v>
      </c>
      <c r="AB72" s="122">
        <v>30981</v>
      </c>
      <c r="AC72" s="122">
        <v>6014</v>
      </c>
      <c r="AD72" s="122">
        <v>2053</v>
      </c>
      <c r="AE72" s="122">
        <v>6417</v>
      </c>
      <c r="AF72" s="122">
        <v>60715</v>
      </c>
      <c r="AG72" s="122">
        <v>5663</v>
      </c>
      <c r="AH72" s="122">
        <v>27717</v>
      </c>
      <c r="AI72" s="122">
        <v>34593</v>
      </c>
      <c r="AJ72" s="122">
        <v>8319</v>
      </c>
      <c r="AK72" s="122">
        <v>36169</v>
      </c>
      <c r="AL72" s="122">
        <v>12713</v>
      </c>
      <c r="AM72" s="122">
        <v>1595</v>
      </c>
      <c r="AN72" s="122">
        <v>5646</v>
      </c>
      <c r="AO72" s="122">
        <v>107688</v>
      </c>
      <c r="AP72" s="122">
        <v>76833</v>
      </c>
      <c r="AQ72" s="125" t="s">
        <v>176</v>
      </c>
      <c r="AR72" s="124">
        <v>700326</v>
      </c>
      <c r="AS72" s="112"/>
    </row>
    <row r="73" spans="1:45" ht="15" customHeight="1">
      <c r="A73" t="s">
        <v>170</v>
      </c>
      <c r="B73" s="150" t="s">
        <v>193</v>
      </c>
      <c r="C73" s="119">
        <v>2</v>
      </c>
      <c r="D73" s="120">
        <v>866026</v>
      </c>
      <c r="E73" s="121">
        <v>4303</v>
      </c>
      <c r="F73" s="122">
        <v>50042</v>
      </c>
      <c r="G73" s="122">
        <v>53378</v>
      </c>
      <c r="H73" s="122">
        <v>14651</v>
      </c>
      <c r="I73" s="122">
        <v>29064</v>
      </c>
      <c r="J73" s="122">
        <v>591</v>
      </c>
      <c r="K73" s="122">
        <v>7393</v>
      </c>
      <c r="L73" s="122">
        <v>20085</v>
      </c>
      <c r="M73" s="122">
        <v>17096</v>
      </c>
      <c r="N73" s="122">
        <v>9114</v>
      </c>
      <c r="O73" s="122">
        <v>127160</v>
      </c>
      <c r="P73" s="122">
        <v>80391</v>
      </c>
      <c r="Q73" s="122">
        <v>37080</v>
      </c>
      <c r="R73" s="122">
        <v>24128</v>
      </c>
      <c r="S73" s="122">
        <v>2265</v>
      </c>
      <c r="T73" s="122">
        <v>872</v>
      </c>
      <c r="U73" s="122">
        <v>2963</v>
      </c>
      <c r="V73" s="122">
        <v>57673</v>
      </c>
      <c r="W73" s="122">
        <v>22330</v>
      </c>
      <c r="X73" s="122">
        <v>423</v>
      </c>
      <c r="Y73" s="122">
        <v>179</v>
      </c>
      <c r="Z73" s="122">
        <v>593</v>
      </c>
      <c r="AA73" s="122">
        <v>3277</v>
      </c>
      <c r="AB73" s="122">
        <v>34038</v>
      </c>
      <c r="AC73" s="122">
        <v>3881</v>
      </c>
      <c r="AD73" s="122">
        <v>2934</v>
      </c>
      <c r="AE73" s="122">
        <v>3616</v>
      </c>
      <c r="AF73" s="122">
        <v>25300</v>
      </c>
      <c r="AG73" s="122">
        <v>4539</v>
      </c>
      <c r="AH73" s="122">
        <v>8194</v>
      </c>
      <c r="AI73" s="122">
        <v>13298</v>
      </c>
      <c r="AJ73" s="122">
        <v>4599</v>
      </c>
      <c r="AK73" s="122">
        <v>34996</v>
      </c>
      <c r="AL73" s="122">
        <v>3146</v>
      </c>
      <c r="AM73" s="122">
        <v>945</v>
      </c>
      <c r="AN73" s="122">
        <v>1701</v>
      </c>
      <c r="AO73" s="122">
        <v>85898</v>
      </c>
      <c r="AP73" s="122">
        <v>73890</v>
      </c>
      <c r="AQ73" s="125" t="s">
        <v>177</v>
      </c>
      <c r="AR73" s="124">
        <v>7125</v>
      </c>
      <c r="AS73" s="112"/>
    </row>
    <row r="74" spans="1:45" ht="15" customHeight="1">
      <c r="A74" t="s">
        <v>170</v>
      </c>
      <c r="B74" s="150" t="s">
        <v>193</v>
      </c>
      <c r="C74" s="119">
        <v>1</v>
      </c>
      <c r="D74" s="120">
        <v>650066</v>
      </c>
      <c r="E74" s="121">
        <v>2102</v>
      </c>
      <c r="F74" s="122">
        <v>14678</v>
      </c>
      <c r="G74" s="122">
        <v>33274</v>
      </c>
      <c r="H74" s="122">
        <v>4444</v>
      </c>
      <c r="I74" s="122">
        <v>25676</v>
      </c>
      <c r="J74" s="122">
        <v>699</v>
      </c>
      <c r="K74" s="122">
        <v>9952</v>
      </c>
      <c r="L74" s="122">
        <v>9212</v>
      </c>
      <c r="M74" s="122">
        <v>22609</v>
      </c>
      <c r="N74" s="122">
        <v>11428</v>
      </c>
      <c r="O74" s="122">
        <v>59425</v>
      </c>
      <c r="P74" s="122">
        <v>37365</v>
      </c>
      <c r="Q74" s="122">
        <v>31722</v>
      </c>
      <c r="R74" s="122">
        <v>10074</v>
      </c>
      <c r="S74" s="122">
        <v>858</v>
      </c>
      <c r="T74" s="122">
        <v>306</v>
      </c>
      <c r="U74" s="122">
        <v>2206</v>
      </c>
      <c r="V74" s="122">
        <v>55404</v>
      </c>
      <c r="W74" s="122">
        <v>62591</v>
      </c>
      <c r="X74" s="122">
        <v>103</v>
      </c>
      <c r="Y74" s="122">
        <v>208</v>
      </c>
      <c r="Z74" s="122">
        <v>474</v>
      </c>
      <c r="AA74" s="122">
        <v>1338</v>
      </c>
      <c r="AB74" s="122">
        <v>29283</v>
      </c>
      <c r="AC74" s="122">
        <v>1012</v>
      </c>
      <c r="AD74" s="122">
        <v>1706</v>
      </c>
      <c r="AE74" s="122">
        <v>2565</v>
      </c>
      <c r="AF74" s="122">
        <v>51057</v>
      </c>
      <c r="AG74" s="122">
        <v>474</v>
      </c>
      <c r="AH74" s="122">
        <v>1093</v>
      </c>
      <c r="AI74" s="122">
        <v>1897</v>
      </c>
      <c r="AJ74" s="122">
        <v>968</v>
      </c>
      <c r="AK74" s="122">
        <v>30689</v>
      </c>
      <c r="AL74" s="122">
        <v>215</v>
      </c>
      <c r="AM74" s="122">
        <v>162</v>
      </c>
      <c r="AN74" s="122">
        <v>204</v>
      </c>
      <c r="AO74" s="122">
        <v>92664</v>
      </c>
      <c r="AP74" s="122">
        <v>39929</v>
      </c>
      <c r="AQ74" s="125" t="s">
        <v>178</v>
      </c>
      <c r="AR74" s="124">
        <v>2370</v>
      </c>
      <c r="AS74" s="112"/>
    </row>
    <row r="75" spans="1:45" ht="15" customHeight="1">
      <c r="A75" t="s">
        <v>170</v>
      </c>
      <c r="B75" s="150" t="s">
        <v>193</v>
      </c>
      <c r="C75" s="119" t="s">
        <v>179</v>
      </c>
      <c r="D75" s="120">
        <v>4047403</v>
      </c>
      <c r="E75" s="121">
        <v>19219</v>
      </c>
      <c r="F75" s="122">
        <v>197790</v>
      </c>
      <c r="G75" s="122">
        <v>215058</v>
      </c>
      <c r="H75" s="122">
        <v>97431</v>
      </c>
      <c r="I75" s="122">
        <v>117567</v>
      </c>
      <c r="J75" s="122">
        <v>10580</v>
      </c>
      <c r="K75" s="122">
        <v>55965</v>
      </c>
      <c r="L75" s="122">
        <v>100926</v>
      </c>
      <c r="M75" s="122">
        <v>99008</v>
      </c>
      <c r="N75" s="122">
        <v>58653</v>
      </c>
      <c r="O75" s="122">
        <v>470303</v>
      </c>
      <c r="P75" s="122">
        <v>280102</v>
      </c>
      <c r="Q75" s="122">
        <v>144190</v>
      </c>
      <c r="R75" s="122">
        <v>79418</v>
      </c>
      <c r="S75" s="122">
        <v>15737</v>
      </c>
      <c r="T75" s="122">
        <v>4156</v>
      </c>
      <c r="U75" s="122">
        <v>16522</v>
      </c>
      <c r="V75" s="122">
        <v>258927</v>
      </c>
      <c r="W75" s="122">
        <v>201945</v>
      </c>
      <c r="X75" s="122">
        <v>2052</v>
      </c>
      <c r="Y75" s="122">
        <v>2054</v>
      </c>
      <c r="Z75" s="122">
        <v>3082</v>
      </c>
      <c r="AA75" s="122">
        <v>14410</v>
      </c>
      <c r="AB75" s="122">
        <v>126014</v>
      </c>
      <c r="AC75" s="122">
        <v>17022</v>
      </c>
      <c r="AD75" s="122">
        <v>17154</v>
      </c>
      <c r="AE75" s="122">
        <v>38178</v>
      </c>
      <c r="AF75" s="122">
        <v>256882</v>
      </c>
      <c r="AG75" s="122">
        <v>17735</v>
      </c>
      <c r="AH75" s="122">
        <v>46364</v>
      </c>
      <c r="AI75" s="122">
        <v>148641</v>
      </c>
      <c r="AJ75" s="122">
        <v>20963</v>
      </c>
      <c r="AK75" s="122">
        <v>157434</v>
      </c>
      <c r="AL75" s="122">
        <v>30418</v>
      </c>
      <c r="AM75" s="122">
        <v>4231</v>
      </c>
      <c r="AN75" s="122">
        <v>16754</v>
      </c>
      <c r="AO75" s="122">
        <v>410080</v>
      </c>
      <c r="AP75" s="122">
        <v>274438</v>
      </c>
      <c r="AQ75" s="125" t="s">
        <v>180</v>
      </c>
      <c r="AR75" s="124">
        <v>2275472</v>
      </c>
      <c r="AS75" s="112"/>
    </row>
    <row r="76" spans="1:45" s="126" customFormat="1" ht="15" customHeight="1">
      <c r="A76" s="126" t="s">
        <v>170</v>
      </c>
      <c r="B76" s="139" t="s">
        <v>181</v>
      </c>
      <c r="C76" s="140" t="s">
        <v>182</v>
      </c>
      <c r="D76" s="141">
        <v>2.97</v>
      </c>
      <c r="E76" s="142">
        <v>3.09</v>
      </c>
      <c r="F76" s="143">
        <v>2.99</v>
      </c>
      <c r="G76" s="143">
        <v>3.01</v>
      </c>
      <c r="H76" s="143">
        <v>3.8</v>
      </c>
      <c r="I76" s="143">
        <v>2.68</v>
      </c>
      <c r="J76" s="143">
        <v>4.0199999999999996</v>
      </c>
      <c r="K76" s="143">
        <v>3.22</v>
      </c>
      <c r="L76" s="143">
        <v>3.07</v>
      </c>
      <c r="M76" s="143">
        <v>2.95</v>
      </c>
      <c r="N76" s="143">
        <v>3.14</v>
      </c>
      <c r="O76" s="143">
        <v>2.91</v>
      </c>
      <c r="P76" s="143">
        <v>2.78</v>
      </c>
      <c r="Q76" s="143">
        <v>2.81</v>
      </c>
      <c r="R76" s="143">
        <v>2.89</v>
      </c>
      <c r="S76" s="143">
        <v>3.42</v>
      </c>
      <c r="T76" s="143">
        <v>3.38</v>
      </c>
      <c r="U76" s="143">
        <v>3.28</v>
      </c>
      <c r="V76" s="143">
        <v>2.81</v>
      </c>
      <c r="W76" s="143">
        <v>2.71</v>
      </c>
      <c r="X76" s="143">
        <v>3.19</v>
      </c>
      <c r="Y76" s="143">
        <v>3.8</v>
      </c>
      <c r="Z76" s="143">
        <v>2.98</v>
      </c>
      <c r="AA76" s="143">
        <v>3.24</v>
      </c>
      <c r="AB76" s="143">
        <v>2.6</v>
      </c>
      <c r="AC76" s="143">
        <v>3.14</v>
      </c>
      <c r="AD76" s="143">
        <v>3.62</v>
      </c>
      <c r="AE76" s="143">
        <v>3.85</v>
      </c>
      <c r="AF76" s="143">
        <v>3.19</v>
      </c>
      <c r="AG76" s="143">
        <v>3.17</v>
      </c>
      <c r="AH76" s="143">
        <v>3.04</v>
      </c>
      <c r="AI76" s="143">
        <v>3.85</v>
      </c>
      <c r="AJ76" s="143">
        <v>3.18</v>
      </c>
      <c r="AK76" s="143">
        <v>2.89</v>
      </c>
      <c r="AL76" s="143">
        <v>3.47</v>
      </c>
      <c r="AM76" s="143">
        <v>3.12</v>
      </c>
      <c r="AN76" s="143">
        <v>3.58</v>
      </c>
      <c r="AO76" s="143">
        <v>2.76</v>
      </c>
      <c r="AP76" s="143">
        <v>2.83</v>
      </c>
      <c r="AQ76" s="144" t="s">
        <v>183</v>
      </c>
      <c r="AR76" s="145" t="s">
        <v>184</v>
      </c>
      <c r="AS76" s="133"/>
    </row>
    <row r="78" spans="1:45">
      <c r="B78" s="109" t="s">
        <v>194</v>
      </c>
    </row>
    <row r="80" spans="1:45">
      <c r="B80" s="109" t="s">
        <v>195</v>
      </c>
    </row>
    <row r="81" spans="2:2">
      <c r="B81" s="109" t="s">
        <v>196</v>
      </c>
    </row>
    <row r="82" spans="2:2">
      <c r="B82" s="149" t="s">
        <v>210</v>
      </c>
    </row>
  </sheetData>
  <mergeCells count="8">
    <mergeCell ref="C5:C6"/>
    <mergeCell ref="D5:AN5"/>
    <mergeCell ref="AQ5:AR6"/>
    <mergeCell ref="C1:AQ1"/>
    <mergeCell ref="C2:AR2"/>
    <mergeCell ref="C3:AJ3"/>
    <mergeCell ref="AK3:AR3"/>
    <mergeCell ref="C4:AQ4"/>
  </mergeCells>
  <pageMargins left="0.25" right="0.25" top="0.75" bottom="0.75" header="0.3" footer="0.3"/>
  <pageSetup paperSize="5" scale="3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pageSetUpPr fitToPage="1"/>
  </sheetPr>
  <dimension ref="A1:WVW58"/>
  <sheetViews>
    <sheetView showGridLines="0" zoomScale="65" zoomScaleNormal="65" zoomScaleSheetLayoutView="65" workbookViewId="0">
      <selection activeCell="O3" sqref="O3"/>
    </sheetView>
  </sheetViews>
  <sheetFormatPr defaultColWidth="0" defaultRowHeight="9" zeroHeight="1"/>
  <cols>
    <col min="1" max="1" width="43.7109375" style="1" customWidth="1"/>
    <col min="2" max="2" width="14.140625" style="1" customWidth="1"/>
    <col min="3" max="4" width="11.85546875" style="1" customWidth="1"/>
    <col min="5" max="5" width="12.28515625" style="1" customWidth="1"/>
    <col min="6" max="6" width="13" style="1" customWidth="1"/>
    <col min="7" max="7" width="8.5703125" style="1" customWidth="1"/>
    <col min="8" max="8" width="10.7109375" style="1" customWidth="1"/>
    <col min="9" max="11" width="12.42578125" style="1" customWidth="1"/>
    <col min="12" max="13" width="14.7109375" style="1" customWidth="1"/>
    <col min="14" max="14" width="13.85546875" style="1" customWidth="1"/>
    <col min="15" max="15" width="21.85546875" style="1" customWidth="1"/>
    <col min="16" max="16" width="9.140625" style="1" customWidth="1"/>
    <col min="17" max="256" width="9.140625" style="1" hidden="1" customWidth="1"/>
    <col min="257" max="257" width="48.5703125" style="1" hidden="1" customWidth="1"/>
    <col min="258" max="258" width="14.140625" style="1" hidden="1" customWidth="1"/>
    <col min="259" max="260" width="11.85546875" style="1" hidden="1" customWidth="1"/>
    <col min="261" max="261" width="12.28515625" style="1" hidden="1" customWidth="1"/>
    <col min="262" max="262" width="13" style="1" hidden="1" customWidth="1"/>
    <col min="263" max="263" width="8.5703125" style="1" hidden="1" customWidth="1"/>
    <col min="264" max="264" width="10.7109375" style="1" hidden="1" customWidth="1"/>
    <col min="265" max="267" width="12.42578125" style="1" hidden="1" customWidth="1"/>
    <col min="268" max="269" width="14.7109375" style="1" hidden="1" customWidth="1"/>
    <col min="270" max="270" width="13.85546875" style="1" hidden="1" customWidth="1"/>
    <col min="271" max="271" width="15" style="1" hidden="1" customWidth="1"/>
    <col min="272" max="512" width="0" style="1" hidden="1"/>
    <col min="513" max="513" width="43.7109375" style="1" hidden="1" customWidth="1"/>
    <col min="514" max="514" width="14.140625" style="1" hidden="1" customWidth="1"/>
    <col min="515" max="516" width="11.85546875" style="1" hidden="1" customWidth="1"/>
    <col min="517" max="517" width="12.28515625" style="1" hidden="1" customWidth="1"/>
    <col min="518" max="518" width="13" style="1" hidden="1" customWidth="1"/>
    <col min="519" max="519" width="8.5703125" style="1" hidden="1" customWidth="1"/>
    <col min="520" max="520" width="10.7109375" style="1" hidden="1" customWidth="1"/>
    <col min="521" max="523" width="12.42578125" style="1" hidden="1" customWidth="1"/>
    <col min="524" max="525" width="14.7109375" style="1" hidden="1" customWidth="1"/>
    <col min="526" max="526" width="13.85546875" style="1" hidden="1" customWidth="1"/>
    <col min="527" max="527" width="15" style="1" hidden="1" customWidth="1"/>
    <col min="528" max="768" width="0" style="1" hidden="1"/>
    <col min="769" max="769" width="43.7109375" style="1" hidden="1" customWidth="1"/>
    <col min="770" max="770" width="14.140625" style="1" hidden="1" customWidth="1"/>
    <col min="771" max="772" width="11.85546875" style="1" hidden="1" customWidth="1"/>
    <col min="773" max="773" width="12.28515625" style="1" hidden="1" customWidth="1"/>
    <col min="774" max="774" width="13" style="1" hidden="1" customWidth="1"/>
    <col min="775" max="775" width="8.5703125" style="1" hidden="1" customWidth="1"/>
    <col min="776" max="776" width="10.7109375" style="1" hidden="1" customWidth="1"/>
    <col min="777" max="779" width="12.42578125" style="1" hidden="1" customWidth="1"/>
    <col min="780" max="781" width="14.7109375" style="1" hidden="1" customWidth="1"/>
    <col min="782" max="782" width="13.85546875" style="1" hidden="1" customWidth="1"/>
    <col min="783" max="783" width="15" style="1" hidden="1" customWidth="1"/>
    <col min="784" max="1024" width="0" style="1" hidden="1"/>
    <col min="1025" max="1025" width="43.7109375" style="1" hidden="1" customWidth="1"/>
    <col min="1026" max="1026" width="14.140625" style="1" hidden="1" customWidth="1"/>
    <col min="1027" max="1028" width="11.85546875" style="1" hidden="1" customWidth="1"/>
    <col min="1029" max="1029" width="12.28515625" style="1" hidden="1" customWidth="1"/>
    <col min="1030" max="1030" width="13" style="1" hidden="1" customWidth="1"/>
    <col min="1031" max="1031" width="8.5703125" style="1" hidden="1" customWidth="1"/>
    <col min="1032" max="1032" width="10.7109375" style="1" hidden="1" customWidth="1"/>
    <col min="1033" max="1035" width="12.42578125" style="1" hidden="1" customWidth="1"/>
    <col min="1036" max="1037" width="14.7109375" style="1" hidden="1" customWidth="1"/>
    <col min="1038" max="1038" width="13.85546875" style="1" hidden="1" customWidth="1"/>
    <col min="1039" max="1039" width="15" style="1" hidden="1" customWidth="1"/>
    <col min="1040" max="1280" width="0" style="1" hidden="1"/>
    <col min="1281" max="1281" width="43.7109375" style="1" hidden="1" customWidth="1"/>
    <col min="1282" max="1282" width="14.140625" style="1" hidden="1" customWidth="1"/>
    <col min="1283" max="1284" width="11.85546875" style="1" hidden="1" customWidth="1"/>
    <col min="1285" max="1285" width="12.28515625" style="1" hidden="1" customWidth="1"/>
    <col min="1286" max="1286" width="13" style="1" hidden="1" customWidth="1"/>
    <col min="1287" max="1287" width="8.5703125" style="1" hidden="1" customWidth="1"/>
    <col min="1288" max="1288" width="10.7109375" style="1" hidden="1" customWidth="1"/>
    <col min="1289" max="1291" width="12.42578125" style="1" hidden="1" customWidth="1"/>
    <col min="1292" max="1293" width="14.7109375" style="1" hidden="1" customWidth="1"/>
    <col min="1294" max="1294" width="13.85546875" style="1" hidden="1" customWidth="1"/>
    <col min="1295" max="1295" width="15" style="1" hidden="1" customWidth="1"/>
    <col min="1296" max="1536" width="0" style="1" hidden="1"/>
    <col min="1537" max="1537" width="43.7109375" style="1" hidden="1" customWidth="1"/>
    <col min="1538" max="1538" width="14.140625" style="1" hidden="1" customWidth="1"/>
    <col min="1539" max="1540" width="11.85546875" style="1" hidden="1" customWidth="1"/>
    <col min="1541" max="1541" width="12.28515625" style="1" hidden="1" customWidth="1"/>
    <col min="1542" max="1542" width="13" style="1" hidden="1" customWidth="1"/>
    <col min="1543" max="1543" width="8.5703125" style="1" hidden="1" customWidth="1"/>
    <col min="1544" max="1544" width="10.7109375" style="1" hidden="1" customWidth="1"/>
    <col min="1545" max="1547" width="12.42578125" style="1" hidden="1" customWidth="1"/>
    <col min="1548" max="1549" width="14.7109375" style="1" hidden="1" customWidth="1"/>
    <col min="1550" max="1550" width="13.85546875" style="1" hidden="1" customWidth="1"/>
    <col min="1551" max="1551" width="15" style="1" hidden="1" customWidth="1"/>
    <col min="1552" max="1792" width="0" style="1" hidden="1"/>
    <col min="1793" max="1793" width="43.7109375" style="1" hidden="1" customWidth="1"/>
    <col min="1794" max="1794" width="14.140625" style="1" hidden="1" customWidth="1"/>
    <col min="1795" max="1796" width="11.85546875" style="1" hidden="1" customWidth="1"/>
    <col min="1797" max="1797" width="12.28515625" style="1" hidden="1" customWidth="1"/>
    <col min="1798" max="1798" width="13" style="1" hidden="1" customWidth="1"/>
    <col min="1799" max="1799" width="8.5703125" style="1" hidden="1" customWidth="1"/>
    <col min="1800" max="1800" width="10.7109375" style="1" hidden="1" customWidth="1"/>
    <col min="1801" max="1803" width="12.42578125" style="1" hidden="1" customWidth="1"/>
    <col min="1804" max="1805" width="14.7109375" style="1" hidden="1" customWidth="1"/>
    <col min="1806" max="1806" width="13.85546875" style="1" hidden="1" customWidth="1"/>
    <col min="1807" max="1807" width="15" style="1" hidden="1" customWidth="1"/>
    <col min="1808" max="2048" width="0" style="1" hidden="1"/>
    <col min="2049" max="2049" width="43.7109375" style="1" hidden="1" customWidth="1"/>
    <col min="2050" max="2050" width="14.140625" style="1" hidden="1" customWidth="1"/>
    <col min="2051" max="2052" width="11.85546875" style="1" hidden="1" customWidth="1"/>
    <col min="2053" max="2053" width="12.28515625" style="1" hidden="1" customWidth="1"/>
    <col min="2054" max="2054" width="13" style="1" hidden="1" customWidth="1"/>
    <col min="2055" max="2055" width="8.5703125" style="1" hidden="1" customWidth="1"/>
    <col min="2056" max="2056" width="10.7109375" style="1" hidden="1" customWidth="1"/>
    <col min="2057" max="2059" width="12.42578125" style="1" hidden="1" customWidth="1"/>
    <col min="2060" max="2061" width="14.7109375" style="1" hidden="1" customWidth="1"/>
    <col min="2062" max="2062" width="13.85546875" style="1" hidden="1" customWidth="1"/>
    <col min="2063" max="2063" width="15" style="1" hidden="1" customWidth="1"/>
    <col min="2064" max="2304" width="0" style="1" hidden="1"/>
    <col min="2305" max="2305" width="43.7109375" style="1" hidden="1" customWidth="1"/>
    <col min="2306" max="2306" width="14.140625" style="1" hidden="1" customWidth="1"/>
    <col min="2307" max="2308" width="11.85546875" style="1" hidden="1" customWidth="1"/>
    <col min="2309" max="2309" width="12.28515625" style="1" hidden="1" customWidth="1"/>
    <col min="2310" max="2310" width="13" style="1" hidden="1" customWidth="1"/>
    <col min="2311" max="2311" width="8.5703125" style="1" hidden="1" customWidth="1"/>
    <col min="2312" max="2312" width="10.7109375" style="1" hidden="1" customWidth="1"/>
    <col min="2313" max="2315" width="12.42578125" style="1" hidden="1" customWidth="1"/>
    <col min="2316" max="2317" width="14.7109375" style="1" hidden="1" customWidth="1"/>
    <col min="2318" max="2318" width="13.85546875" style="1" hidden="1" customWidth="1"/>
    <col min="2319" max="2319" width="15" style="1" hidden="1" customWidth="1"/>
    <col min="2320" max="2560" width="0" style="1" hidden="1"/>
    <col min="2561" max="2561" width="43.7109375" style="1" hidden="1" customWidth="1"/>
    <col min="2562" max="2562" width="14.140625" style="1" hidden="1" customWidth="1"/>
    <col min="2563" max="2564" width="11.85546875" style="1" hidden="1" customWidth="1"/>
    <col min="2565" max="2565" width="12.28515625" style="1" hidden="1" customWidth="1"/>
    <col min="2566" max="2566" width="13" style="1" hidden="1" customWidth="1"/>
    <col min="2567" max="2567" width="8.5703125" style="1" hidden="1" customWidth="1"/>
    <col min="2568" max="2568" width="10.7109375" style="1" hidden="1" customWidth="1"/>
    <col min="2569" max="2571" width="12.42578125" style="1" hidden="1" customWidth="1"/>
    <col min="2572" max="2573" width="14.7109375" style="1" hidden="1" customWidth="1"/>
    <col min="2574" max="2574" width="13.85546875" style="1" hidden="1" customWidth="1"/>
    <col min="2575" max="2575" width="15" style="1" hidden="1" customWidth="1"/>
    <col min="2576" max="2816" width="0" style="1" hidden="1"/>
    <col min="2817" max="2817" width="43.7109375" style="1" hidden="1" customWidth="1"/>
    <col min="2818" max="2818" width="14.140625" style="1" hidden="1" customWidth="1"/>
    <col min="2819" max="2820" width="11.85546875" style="1" hidden="1" customWidth="1"/>
    <col min="2821" max="2821" width="12.28515625" style="1" hidden="1" customWidth="1"/>
    <col min="2822" max="2822" width="13" style="1" hidden="1" customWidth="1"/>
    <col min="2823" max="2823" width="8.5703125" style="1" hidden="1" customWidth="1"/>
    <col min="2824" max="2824" width="10.7109375" style="1" hidden="1" customWidth="1"/>
    <col min="2825" max="2827" width="12.42578125" style="1" hidden="1" customWidth="1"/>
    <col min="2828" max="2829" width="14.7109375" style="1" hidden="1" customWidth="1"/>
    <col min="2830" max="2830" width="13.85546875" style="1" hidden="1" customWidth="1"/>
    <col min="2831" max="2831" width="15" style="1" hidden="1" customWidth="1"/>
    <col min="2832" max="3072" width="0" style="1" hidden="1"/>
    <col min="3073" max="3073" width="43.7109375" style="1" hidden="1" customWidth="1"/>
    <col min="3074" max="3074" width="14.140625" style="1" hidden="1" customWidth="1"/>
    <col min="3075" max="3076" width="11.85546875" style="1" hidden="1" customWidth="1"/>
    <col min="3077" max="3077" width="12.28515625" style="1" hidden="1" customWidth="1"/>
    <col min="3078" max="3078" width="13" style="1" hidden="1" customWidth="1"/>
    <col min="3079" max="3079" width="8.5703125" style="1" hidden="1" customWidth="1"/>
    <col min="3080" max="3080" width="10.7109375" style="1" hidden="1" customWidth="1"/>
    <col min="3081" max="3083" width="12.42578125" style="1" hidden="1" customWidth="1"/>
    <col min="3084" max="3085" width="14.7109375" style="1" hidden="1" customWidth="1"/>
    <col min="3086" max="3086" width="13.85546875" style="1" hidden="1" customWidth="1"/>
    <col min="3087" max="3087" width="15" style="1" hidden="1" customWidth="1"/>
    <col min="3088" max="3328" width="0" style="1" hidden="1"/>
    <col min="3329" max="3329" width="43.7109375" style="1" hidden="1" customWidth="1"/>
    <col min="3330" max="3330" width="14.140625" style="1" hidden="1" customWidth="1"/>
    <col min="3331" max="3332" width="11.85546875" style="1" hidden="1" customWidth="1"/>
    <col min="3333" max="3333" width="12.28515625" style="1" hidden="1" customWidth="1"/>
    <col min="3334" max="3334" width="13" style="1" hidden="1" customWidth="1"/>
    <col min="3335" max="3335" width="8.5703125" style="1" hidden="1" customWidth="1"/>
    <col min="3336" max="3336" width="10.7109375" style="1" hidden="1" customWidth="1"/>
    <col min="3337" max="3339" width="12.42578125" style="1" hidden="1" customWidth="1"/>
    <col min="3340" max="3341" width="14.7109375" style="1" hidden="1" customWidth="1"/>
    <col min="3342" max="3342" width="13.85546875" style="1" hidden="1" customWidth="1"/>
    <col min="3343" max="3343" width="15" style="1" hidden="1" customWidth="1"/>
    <col min="3344" max="3584" width="0" style="1" hidden="1"/>
    <col min="3585" max="3585" width="43.7109375" style="1" hidden="1" customWidth="1"/>
    <col min="3586" max="3586" width="14.140625" style="1" hidden="1" customWidth="1"/>
    <col min="3587" max="3588" width="11.85546875" style="1" hidden="1" customWidth="1"/>
    <col min="3589" max="3589" width="12.28515625" style="1" hidden="1" customWidth="1"/>
    <col min="3590" max="3590" width="13" style="1" hidden="1" customWidth="1"/>
    <col min="3591" max="3591" width="8.5703125" style="1" hidden="1" customWidth="1"/>
    <col min="3592" max="3592" width="10.7109375" style="1" hidden="1" customWidth="1"/>
    <col min="3593" max="3595" width="12.42578125" style="1" hidden="1" customWidth="1"/>
    <col min="3596" max="3597" width="14.7109375" style="1" hidden="1" customWidth="1"/>
    <col min="3598" max="3598" width="13.85546875" style="1" hidden="1" customWidth="1"/>
    <col min="3599" max="3599" width="15" style="1" hidden="1" customWidth="1"/>
    <col min="3600" max="3840" width="0" style="1" hidden="1"/>
    <col min="3841" max="3841" width="43.7109375" style="1" hidden="1" customWidth="1"/>
    <col min="3842" max="3842" width="14.140625" style="1" hidden="1" customWidth="1"/>
    <col min="3843" max="3844" width="11.85546875" style="1" hidden="1" customWidth="1"/>
    <col min="3845" max="3845" width="12.28515625" style="1" hidden="1" customWidth="1"/>
    <col min="3846" max="3846" width="13" style="1" hidden="1" customWidth="1"/>
    <col min="3847" max="3847" width="8.5703125" style="1" hidden="1" customWidth="1"/>
    <col min="3848" max="3848" width="10.7109375" style="1" hidden="1" customWidth="1"/>
    <col min="3849" max="3851" width="12.42578125" style="1" hidden="1" customWidth="1"/>
    <col min="3852" max="3853" width="14.7109375" style="1" hidden="1" customWidth="1"/>
    <col min="3854" max="3854" width="13.85546875" style="1" hidden="1" customWidth="1"/>
    <col min="3855" max="3855" width="15" style="1" hidden="1" customWidth="1"/>
    <col min="3856" max="4096" width="0" style="1" hidden="1"/>
    <col min="4097" max="4097" width="43.7109375" style="1" hidden="1" customWidth="1"/>
    <col min="4098" max="4098" width="14.140625" style="1" hidden="1" customWidth="1"/>
    <col min="4099" max="4100" width="11.85546875" style="1" hidden="1" customWidth="1"/>
    <col min="4101" max="4101" width="12.28515625" style="1" hidden="1" customWidth="1"/>
    <col min="4102" max="4102" width="13" style="1" hidden="1" customWidth="1"/>
    <col min="4103" max="4103" width="8.5703125" style="1" hidden="1" customWidth="1"/>
    <col min="4104" max="4104" width="10.7109375" style="1" hidden="1" customWidth="1"/>
    <col min="4105" max="4107" width="12.42578125" style="1" hidden="1" customWidth="1"/>
    <col min="4108" max="4109" width="14.7109375" style="1" hidden="1" customWidth="1"/>
    <col min="4110" max="4110" width="13.85546875" style="1" hidden="1" customWidth="1"/>
    <col min="4111" max="4111" width="15" style="1" hidden="1" customWidth="1"/>
    <col min="4112" max="4352" width="0" style="1" hidden="1"/>
    <col min="4353" max="4353" width="43.7109375" style="1" hidden="1" customWidth="1"/>
    <col min="4354" max="4354" width="14.140625" style="1" hidden="1" customWidth="1"/>
    <col min="4355" max="4356" width="11.85546875" style="1" hidden="1" customWidth="1"/>
    <col min="4357" max="4357" width="12.28515625" style="1" hidden="1" customWidth="1"/>
    <col min="4358" max="4358" width="13" style="1" hidden="1" customWidth="1"/>
    <col min="4359" max="4359" width="8.5703125" style="1" hidden="1" customWidth="1"/>
    <col min="4360" max="4360" width="10.7109375" style="1" hidden="1" customWidth="1"/>
    <col min="4361" max="4363" width="12.42578125" style="1" hidden="1" customWidth="1"/>
    <col min="4364" max="4365" width="14.7109375" style="1" hidden="1" customWidth="1"/>
    <col min="4366" max="4366" width="13.85546875" style="1" hidden="1" customWidth="1"/>
    <col min="4367" max="4367" width="15" style="1" hidden="1" customWidth="1"/>
    <col min="4368" max="4608" width="0" style="1" hidden="1"/>
    <col min="4609" max="4609" width="43.7109375" style="1" hidden="1" customWidth="1"/>
    <col min="4610" max="4610" width="14.140625" style="1" hidden="1" customWidth="1"/>
    <col min="4611" max="4612" width="11.85546875" style="1" hidden="1" customWidth="1"/>
    <col min="4613" max="4613" width="12.28515625" style="1" hidden="1" customWidth="1"/>
    <col min="4614" max="4614" width="13" style="1" hidden="1" customWidth="1"/>
    <col min="4615" max="4615" width="8.5703125" style="1" hidden="1" customWidth="1"/>
    <col min="4616" max="4616" width="10.7109375" style="1" hidden="1" customWidth="1"/>
    <col min="4617" max="4619" width="12.42578125" style="1" hidden="1" customWidth="1"/>
    <col min="4620" max="4621" width="14.7109375" style="1" hidden="1" customWidth="1"/>
    <col min="4622" max="4622" width="13.85546875" style="1" hidden="1" customWidth="1"/>
    <col min="4623" max="4623" width="15" style="1" hidden="1" customWidth="1"/>
    <col min="4624" max="4864" width="0" style="1" hidden="1"/>
    <col min="4865" max="4865" width="43.7109375" style="1" hidden="1" customWidth="1"/>
    <col min="4866" max="4866" width="14.140625" style="1" hidden="1" customWidth="1"/>
    <col min="4867" max="4868" width="11.85546875" style="1" hidden="1" customWidth="1"/>
    <col min="4869" max="4869" width="12.28515625" style="1" hidden="1" customWidth="1"/>
    <col min="4870" max="4870" width="13" style="1" hidden="1" customWidth="1"/>
    <col min="4871" max="4871" width="8.5703125" style="1" hidden="1" customWidth="1"/>
    <col min="4872" max="4872" width="10.7109375" style="1" hidden="1" customWidth="1"/>
    <col min="4873" max="4875" width="12.42578125" style="1" hidden="1" customWidth="1"/>
    <col min="4876" max="4877" width="14.7109375" style="1" hidden="1" customWidth="1"/>
    <col min="4878" max="4878" width="13.85546875" style="1" hidden="1" customWidth="1"/>
    <col min="4879" max="4879" width="15" style="1" hidden="1" customWidth="1"/>
    <col min="4880" max="5120" width="0" style="1" hidden="1"/>
    <col min="5121" max="5121" width="43.7109375" style="1" hidden="1" customWidth="1"/>
    <col min="5122" max="5122" width="14.140625" style="1" hidden="1" customWidth="1"/>
    <col min="5123" max="5124" width="11.85546875" style="1" hidden="1" customWidth="1"/>
    <col min="5125" max="5125" width="12.28515625" style="1" hidden="1" customWidth="1"/>
    <col min="5126" max="5126" width="13" style="1" hidden="1" customWidth="1"/>
    <col min="5127" max="5127" width="8.5703125" style="1" hidden="1" customWidth="1"/>
    <col min="5128" max="5128" width="10.7109375" style="1" hidden="1" customWidth="1"/>
    <col min="5129" max="5131" width="12.42578125" style="1" hidden="1" customWidth="1"/>
    <col min="5132" max="5133" width="14.7109375" style="1" hidden="1" customWidth="1"/>
    <col min="5134" max="5134" width="13.85546875" style="1" hidden="1" customWidth="1"/>
    <col min="5135" max="5135" width="15" style="1" hidden="1" customWidth="1"/>
    <col min="5136" max="5376" width="0" style="1" hidden="1"/>
    <col min="5377" max="5377" width="43.7109375" style="1" hidden="1" customWidth="1"/>
    <col min="5378" max="5378" width="14.140625" style="1" hidden="1" customWidth="1"/>
    <col min="5379" max="5380" width="11.85546875" style="1" hidden="1" customWidth="1"/>
    <col min="5381" max="5381" width="12.28515625" style="1" hidden="1" customWidth="1"/>
    <col min="5382" max="5382" width="13" style="1" hidden="1" customWidth="1"/>
    <col min="5383" max="5383" width="8.5703125" style="1" hidden="1" customWidth="1"/>
    <col min="5384" max="5384" width="10.7109375" style="1" hidden="1" customWidth="1"/>
    <col min="5385" max="5387" width="12.42578125" style="1" hidden="1" customWidth="1"/>
    <col min="5388" max="5389" width="14.7109375" style="1" hidden="1" customWidth="1"/>
    <col min="5390" max="5390" width="13.85546875" style="1" hidden="1" customWidth="1"/>
    <col min="5391" max="5391" width="15" style="1" hidden="1" customWidth="1"/>
    <col min="5392" max="5632" width="0" style="1" hidden="1"/>
    <col min="5633" max="5633" width="43.7109375" style="1" hidden="1" customWidth="1"/>
    <col min="5634" max="5634" width="14.140625" style="1" hidden="1" customWidth="1"/>
    <col min="5635" max="5636" width="11.85546875" style="1" hidden="1" customWidth="1"/>
    <col min="5637" max="5637" width="12.28515625" style="1" hidden="1" customWidth="1"/>
    <col min="5638" max="5638" width="13" style="1" hidden="1" customWidth="1"/>
    <col min="5639" max="5639" width="8.5703125" style="1" hidden="1" customWidth="1"/>
    <col min="5640" max="5640" width="10.7109375" style="1" hidden="1" customWidth="1"/>
    <col min="5641" max="5643" width="12.42578125" style="1" hidden="1" customWidth="1"/>
    <col min="5644" max="5645" width="14.7109375" style="1" hidden="1" customWidth="1"/>
    <col min="5646" max="5646" width="13.85546875" style="1" hidden="1" customWidth="1"/>
    <col min="5647" max="5647" width="15" style="1" hidden="1" customWidth="1"/>
    <col min="5648" max="5888" width="0" style="1" hidden="1"/>
    <col min="5889" max="5889" width="43.7109375" style="1" hidden="1" customWidth="1"/>
    <col min="5890" max="5890" width="14.140625" style="1" hidden="1" customWidth="1"/>
    <col min="5891" max="5892" width="11.85546875" style="1" hidden="1" customWidth="1"/>
    <col min="5893" max="5893" width="12.28515625" style="1" hidden="1" customWidth="1"/>
    <col min="5894" max="5894" width="13" style="1" hidden="1" customWidth="1"/>
    <col min="5895" max="5895" width="8.5703125" style="1" hidden="1" customWidth="1"/>
    <col min="5896" max="5896" width="10.7109375" style="1" hidden="1" customWidth="1"/>
    <col min="5897" max="5899" width="12.42578125" style="1" hidden="1" customWidth="1"/>
    <col min="5900" max="5901" width="14.7109375" style="1" hidden="1" customWidth="1"/>
    <col min="5902" max="5902" width="13.85546875" style="1" hidden="1" customWidth="1"/>
    <col min="5903" max="5903" width="15" style="1" hidden="1" customWidth="1"/>
    <col min="5904" max="6144" width="0" style="1" hidden="1"/>
    <col min="6145" max="6145" width="43.7109375" style="1" hidden="1" customWidth="1"/>
    <col min="6146" max="6146" width="14.140625" style="1" hidden="1" customWidth="1"/>
    <col min="6147" max="6148" width="11.85546875" style="1" hidden="1" customWidth="1"/>
    <col min="6149" max="6149" width="12.28515625" style="1" hidden="1" customWidth="1"/>
    <col min="6150" max="6150" width="13" style="1" hidden="1" customWidth="1"/>
    <col min="6151" max="6151" width="8.5703125" style="1" hidden="1" customWidth="1"/>
    <col min="6152" max="6152" width="10.7109375" style="1" hidden="1" customWidth="1"/>
    <col min="6153" max="6155" width="12.42578125" style="1" hidden="1" customWidth="1"/>
    <col min="6156" max="6157" width="14.7109375" style="1" hidden="1" customWidth="1"/>
    <col min="6158" max="6158" width="13.85546875" style="1" hidden="1" customWidth="1"/>
    <col min="6159" max="6159" width="15" style="1" hidden="1" customWidth="1"/>
    <col min="6160" max="6400" width="0" style="1" hidden="1"/>
    <col min="6401" max="6401" width="43.7109375" style="1" hidden="1" customWidth="1"/>
    <col min="6402" max="6402" width="14.140625" style="1" hidden="1" customWidth="1"/>
    <col min="6403" max="6404" width="11.85546875" style="1" hidden="1" customWidth="1"/>
    <col min="6405" max="6405" width="12.28515625" style="1" hidden="1" customWidth="1"/>
    <col min="6406" max="6406" width="13" style="1" hidden="1" customWidth="1"/>
    <col min="6407" max="6407" width="8.5703125" style="1" hidden="1" customWidth="1"/>
    <col min="6408" max="6408" width="10.7109375" style="1" hidden="1" customWidth="1"/>
    <col min="6409" max="6411" width="12.42578125" style="1" hidden="1" customWidth="1"/>
    <col min="6412" max="6413" width="14.7109375" style="1" hidden="1" customWidth="1"/>
    <col min="6414" max="6414" width="13.85546875" style="1" hidden="1" customWidth="1"/>
    <col min="6415" max="6415" width="15" style="1" hidden="1" customWidth="1"/>
    <col min="6416" max="6656" width="0" style="1" hidden="1"/>
    <col min="6657" max="6657" width="43.7109375" style="1" hidden="1" customWidth="1"/>
    <col min="6658" max="6658" width="14.140625" style="1" hidden="1" customWidth="1"/>
    <col min="6659" max="6660" width="11.85546875" style="1" hidden="1" customWidth="1"/>
    <col min="6661" max="6661" width="12.28515625" style="1" hidden="1" customWidth="1"/>
    <col min="6662" max="6662" width="13" style="1" hidden="1" customWidth="1"/>
    <col min="6663" max="6663" width="8.5703125" style="1" hidden="1" customWidth="1"/>
    <col min="6664" max="6664" width="10.7109375" style="1" hidden="1" customWidth="1"/>
    <col min="6665" max="6667" width="12.42578125" style="1" hidden="1" customWidth="1"/>
    <col min="6668" max="6669" width="14.7109375" style="1" hidden="1" customWidth="1"/>
    <col min="6670" max="6670" width="13.85546875" style="1" hidden="1" customWidth="1"/>
    <col min="6671" max="6671" width="15" style="1" hidden="1" customWidth="1"/>
    <col min="6672" max="6912" width="0" style="1" hidden="1"/>
    <col min="6913" max="6913" width="43.7109375" style="1" hidden="1" customWidth="1"/>
    <col min="6914" max="6914" width="14.140625" style="1" hidden="1" customWidth="1"/>
    <col min="6915" max="6916" width="11.85546875" style="1" hidden="1" customWidth="1"/>
    <col min="6917" max="6917" width="12.28515625" style="1" hidden="1" customWidth="1"/>
    <col min="6918" max="6918" width="13" style="1" hidden="1" customWidth="1"/>
    <col min="6919" max="6919" width="8.5703125" style="1" hidden="1" customWidth="1"/>
    <col min="6920" max="6920" width="10.7109375" style="1" hidden="1" customWidth="1"/>
    <col min="6921" max="6923" width="12.42578125" style="1" hidden="1" customWidth="1"/>
    <col min="6924" max="6925" width="14.7109375" style="1" hidden="1" customWidth="1"/>
    <col min="6926" max="6926" width="13.85546875" style="1" hidden="1" customWidth="1"/>
    <col min="6927" max="6927" width="15" style="1" hidden="1" customWidth="1"/>
    <col min="6928" max="7168" width="0" style="1" hidden="1"/>
    <col min="7169" max="7169" width="43.7109375" style="1" hidden="1" customWidth="1"/>
    <col min="7170" max="7170" width="14.140625" style="1" hidden="1" customWidth="1"/>
    <col min="7171" max="7172" width="11.85546875" style="1" hidden="1" customWidth="1"/>
    <col min="7173" max="7173" width="12.28515625" style="1" hidden="1" customWidth="1"/>
    <col min="7174" max="7174" width="13" style="1" hidden="1" customWidth="1"/>
    <col min="7175" max="7175" width="8.5703125" style="1" hidden="1" customWidth="1"/>
    <col min="7176" max="7176" width="10.7109375" style="1" hidden="1" customWidth="1"/>
    <col min="7177" max="7179" width="12.42578125" style="1" hidden="1" customWidth="1"/>
    <col min="7180" max="7181" width="14.7109375" style="1" hidden="1" customWidth="1"/>
    <col min="7182" max="7182" width="13.85546875" style="1" hidden="1" customWidth="1"/>
    <col min="7183" max="7183" width="15" style="1" hidden="1" customWidth="1"/>
    <col min="7184" max="7424" width="0" style="1" hidden="1"/>
    <col min="7425" max="7425" width="43.7109375" style="1" hidden="1" customWidth="1"/>
    <col min="7426" max="7426" width="14.140625" style="1" hidden="1" customWidth="1"/>
    <col min="7427" max="7428" width="11.85546875" style="1" hidden="1" customWidth="1"/>
    <col min="7429" max="7429" width="12.28515625" style="1" hidden="1" customWidth="1"/>
    <col min="7430" max="7430" width="13" style="1" hidden="1" customWidth="1"/>
    <col min="7431" max="7431" width="8.5703125" style="1" hidden="1" customWidth="1"/>
    <col min="7432" max="7432" width="10.7109375" style="1" hidden="1" customWidth="1"/>
    <col min="7433" max="7435" width="12.42578125" style="1" hidden="1" customWidth="1"/>
    <col min="7436" max="7437" width="14.7109375" style="1" hidden="1" customWidth="1"/>
    <col min="7438" max="7438" width="13.85546875" style="1" hidden="1" customWidth="1"/>
    <col min="7439" max="7439" width="15" style="1" hidden="1" customWidth="1"/>
    <col min="7440" max="7680" width="0" style="1" hidden="1"/>
    <col min="7681" max="7681" width="43.7109375" style="1" hidden="1" customWidth="1"/>
    <col min="7682" max="7682" width="14.140625" style="1" hidden="1" customWidth="1"/>
    <col min="7683" max="7684" width="11.85546875" style="1" hidden="1" customWidth="1"/>
    <col min="7685" max="7685" width="12.28515625" style="1" hidden="1" customWidth="1"/>
    <col min="7686" max="7686" width="13" style="1" hidden="1" customWidth="1"/>
    <col min="7687" max="7687" width="8.5703125" style="1" hidden="1" customWidth="1"/>
    <col min="7688" max="7688" width="10.7109375" style="1" hidden="1" customWidth="1"/>
    <col min="7689" max="7691" width="12.42578125" style="1" hidden="1" customWidth="1"/>
    <col min="7692" max="7693" width="14.7109375" style="1" hidden="1" customWidth="1"/>
    <col min="7694" max="7694" width="13.85546875" style="1" hidden="1" customWidth="1"/>
    <col min="7695" max="7695" width="15" style="1" hidden="1" customWidth="1"/>
    <col min="7696" max="7936" width="0" style="1" hidden="1"/>
    <col min="7937" max="7937" width="43.7109375" style="1" hidden="1" customWidth="1"/>
    <col min="7938" max="7938" width="14.140625" style="1" hidden="1" customWidth="1"/>
    <col min="7939" max="7940" width="11.85546875" style="1" hidden="1" customWidth="1"/>
    <col min="7941" max="7941" width="12.28515625" style="1" hidden="1" customWidth="1"/>
    <col min="7942" max="7942" width="13" style="1" hidden="1" customWidth="1"/>
    <col min="7943" max="7943" width="8.5703125" style="1" hidden="1" customWidth="1"/>
    <col min="7944" max="7944" width="10.7109375" style="1" hidden="1" customWidth="1"/>
    <col min="7945" max="7947" width="12.42578125" style="1" hidden="1" customWidth="1"/>
    <col min="7948" max="7949" width="14.7109375" style="1" hidden="1" customWidth="1"/>
    <col min="7950" max="7950" width="13.85546875" style="1" hidden="1" customWidth="1"/>
    <col min="7951" max="7951" width="15" style="1" hidden="1" customWidth="1"/>
    <col min="7952" max="8192" width="0" style="1" hidden="1"/>
    <col min="8193" max="8193" width="43.7109375" style="1" hidden="1" customWidth="1"/>
    <col min="8194" max="8194" width="14.140625" style="1" hidden="1" customWidth="1"/>
    <col min="8195" max="8196" width="11.85546875" style="1" hidden="1" customWidth="1"/>
    <col min="8197" max="8197" width="12.28515625" style="1" hidden="1" customWidth="1"/>
    <col min="8198" max="8198" width="13" style="1" hidden="1" customWidth="1"/>
    <col min="8199" max="8199" width="8.5703125" style="1" hidden="1" customWidth="1"/>
    <col min="8200" max="8200" width="10.7109375" style="1" hidden="1" customWidth="1"/>
    <col min="8201" max="8203" width="12.42578125" style="1" hidden="1" customWidth="1"/>
    <col min="8204" max="8205" width="14.7109375" style="1" hidden="1" customWidth="1"/>
    <col min="8206" max="8206" width="13.85546875" style="1" hidden="1" customWidth="1"/>
    <col min="8207" max="8207" width="15" style="1" hidden="1" customWidth="1"/>
    <col min="8208" max="8448" width="0" style="1" hidden="1"/>
    <col min="8449" max="8449" width="43.7109375" style="1" hidden="1" customWidth="1"/>
    <col min="8450" max="8450" width="14.140625" style="1" hidden="1" customWidth="1"/>
    <col min="8451" max="8452" width="11.85546875" style="1" hidden="1" customWidth="1"/>
    <col min="8453" max="8453" width="12.28515625" style="1" hidden="1" customWidth="1"/>
    <col min="8454" max="8454" width="13" style="1" hidden="1" customWidth="1"/>
    <col min="8455" max="8455" width="8.5703125" style="1" hidden="1" customWidth="1"/>
    <col min="8456" max="8456" width="10.7109375" style="1" hidden="1" customWidth="1"/>
    <col min="8457" max="8459" width="12.42578125" style="1" hidden="1" customWidth="1"/>
    <col min="8460" max="8461" width="14.7109375" style="1" hidden="1" customWidth="1"/>
    <col min="8462" max="8462" width="13.85546875" style="1" hidden="1" customWidth="1"/>
    <col min="8463" max="8463" width="15" style="1" hidden="1" customWidth="1"/>
    <col min="8464" max="8704" width="0" style="1" hidden="1"/>
    <col min="8705" max="8705" width="43.7109375" style="1" hidden="1" customWidth="1"/>
    <col min="8706" max="8706" width="14.140625" style="1" hidden="1" customWidth="1"/>
    <col min="8707" max="8708" width="11.85546875" style="1" hidden="1" customWidth="1"/>
    <col min="8709" max="8709" width="12.28515625" style="1" hidden="1" customWidth="1"/>
    <col min="8710" max="8710" width="13" style="1" hidden="1" customWidth="1"/>
    <col min="8711" max="8711" width="8.5703125" style="1" hidden="1" customWidth="1"/>
    <col min="8712" max="8712" width="10.7109375" style="1" hidden="1" customWidth="1"/>
    <col min="8713" max="8715" width="12.42578125" style="1" hidden="1" customWidth="1"/>
    <col min="8716" max="8717" width="14.7109375" style="1" hidden="1" customWidth="1"/>
    <col min="8718" max="8718" width="13.85546875" style="1" hidden="1" customWidth="1"/>
    <col min="8719" max="8719" width="15" style="1" hidden="1" customWidth="1"/>
    <col min="8720" max="8960" width="0" style="1" hidden="1"/>
    <col min="8961" max="8961" width="43.7109375" style="1" hidden="1" customWidth="1"/>
    <col min="8962" max="8962" width="14.140625" style="1" hidden="1" customWidth="1"/>
    <col min="8963" max="8964" width="11.85546875" style="1" hidden="1" customWidth="1"/>
    <col min="8965" max="8965" width="12.28515625" style="1" hidden="1" customWidth="1"/>
    <col min="8966" max="8966" width="13" style="1" hidden="1" customWidth="1"/>
    <col min="8967" max="8967" width="8.5703125" style="1" hidden="1" customWidth="1"/>
    <col min="8968" max="8968" width="10.7109375" style="1" hidden="1" customWidth="1"/>
    <col min="8969" max="8971" width="12.42578125" style="1" hidden="1" customWidth="1"/>
    <col min="8972" max="8973" width="14.7109375" style="1" hidden="1" customWidth="1"/>
    <col min="8974" max="8974" width="13.85546875" style="1" hidden="1" customWidth="1"/>
    <col min="8975" max="8975" width="15" style="1" hidden="1" customWidth="1"/>
    <col min="8976" max="9216" width="0" style="1" hidden="1"/>
    <col min="9217" max="9217" width="43.7109375" style="1" hidden="1" customWidth="1"/>
    <col min="9218" max="9218" width="14.140625" style="1" hidden="1" customWidth="1"/>
    <col min="9219" max="9220" width="11.85546875" style="1" hidden="1" customWidth="1"/>
    <col min="9221" max="9221" width="12.28515625" style="1" hidden="1" customWidth="1"/>
    <col min="9222" max="9222" width="13" style="1" hidden="1" customWidth="1"/>
    <col min="9223" max="9223" width="8.5703125" style="1" hidden="1" customWidth="1"/>
    <col min="9224" max="9224" width="10.7109375" style="1" hidden="1" customWidth="1"/>
    <col min="9225" max="9227" width="12.42578125" style="1" hidden="1" customWidth="1"/>
    <col min="9228" max="9229" width="14.7109375" style="1" hidden="1" customWidth="1"/>
    <col min="9230" max="9230" width="13.85546875" style="1" hidden="1" customWidth="1"/>
    <col min="9231" max="9231" width="15" style="1" hidden="1" customWidth="1"/>
    <col min="9232" max="9472" width="0" style="1" hidden="1"/>
    <col min="9473" max="9473" width="43.7109375" style="1" hidden="1" customWidth="1"/>
    <col min="9474" max="9474" width="14.140625" style="1" hidden="1" customWidth="1"/>
    <col min="9475" max="9476" width="11.85546875" style="1" hidden="1" customWidth="1"/>
    <col min="9477" max="9477" width="12.28515625" style="1" hidden="1" customWidth="1"/>
    <col min="9478" max="9478" width="13" style="1" hidden="1" customWidth="1"/>
    <col min="9479" max="9479" width="8.5703125" style="1" hidden="1" customWidth="1"/>
    <col min="9480" max="9480" width="10.7109375" style="1" hidden="1" customWidth="1"/>
    <col min="9481" max="9483" width="12.42578125" style="1" hidden="1" customWidth="1"/>
    <col min="9484" max="9485" width="14.7109375" style="1" hidden="1" customWidth="1"/>
    <col min="9486" max="9486" width="13.85546875" style="1" hidden="1" customWidth="1"/>
    <col min="9487" max="9487" width="15" style="1" hidden="1" customWidth="1"/>
    <col min="9488" max="9728" width="0" style="1" hidden="1"/>
    <col min="9729" max="9729" width="43.7109375" style="1" hidden="1" customWidth="1"/>
    <col min="9730" max="9730" width="14.140625" style="1" hidden="1" customWidth="1"/>
    <col min="9731" max="9732" width="11.85546875" style="1" hidden="1" customWidth="1"/>
    <col min="9733" max="9733" width="12.28515625" style="1" hidden="1" customWidth="1"/>
    <col min="9734" max="9734" width="13" style="1" hidden="1" customWidth="1"/>
    <col min="9735" max="9735" width="8.5703125" style="1" hidden="1" customWidth="1"/>
    <col min="9736" max="9736" width="10.7109375" style="1" hidden="1" customWidth="1"/>
    <col min="9737" max="9739" width="12.42578125" style="1" hidden="1" customWidth="1"/>
    <col min="9740" max="9741" width="14.7109375" style="1" hidden="1" customWidth="1"/>
    <col min="9742" max="9742" width="13.85546875" style="1" hidden="1" customWidth="1"/>
    <col min="9743" max="9743" width="15" style="1" hidden="1" customWidth="1"/>
    <col min="9744" max="9984" width="0" style="1" hidden="1"/>
    <col min="9985" max="9985" width="43.7109375" style="1" hidden="1" customWidth="1"/>
    <col min="9986" max="9986" width="14.140625" style="1" hidden="1" customWidth="1"/>
    <col min="9987" max="9988" width="11.85546875" style="1" hidden="1" customWidth="1"/>
    <col min="9989" max="9989" width="12.28515625" style="1" hidden="1" customWidth="1"/>
    <col min="9990" max="9990" width="13" style="1" hidden="1" customWidth="1"/>
    <col min="9991" max="9991" width="8.5703125" style="1" hidden="1" customWidth="1"/>
    <col min="9992" max="9992" width="10.7109375" style="1" hidden="1" customWidth="1"/>
    <col min="9993" max="9995" width="12.42578125" style="1" hidden="1" customWidth="1"/>
    <col min="9996" max="9997" width="14.7109375" style="1" hidden="1" customWidth="1"/>
    <col min="9998" max="9998" width="13.85546875" style="1" hidden="1" customWidth="1"/>
    <col min="9999" max="9999" width="15" style="1" hidden="1" customWidth="1"/>
    <col min="10000" max="10240" width="0" style="1" hidden="1"/>
    <col min="10241" max="10241" width="43.7109375" style="1" hidden="1" customWidth="1"/>
    <col min="10242" max="10242" width="14.140625" style="1" hidden="1" customWidth="1"/>
    <col min="10243" max="10244" width="11.85546875" style="1" hidden="1" customWidth="1"/>
    <col min="10245" max="10245" width="12.28515625" style="1" hidden="1" customWidth="1"/>
    <col min="10246" max="10246" width="13" style="1" hidden="1" customWidth="1"/>
    <col min="10247" max="10247" width="8.5703125" style="1" hidden="1" customWidth="1"/>
    <col min="10248" max="10248" width="10.7109375" style="1" hidden="1" customWidth="1"/>
    <col min="10249" max="10251" width="12.42578125" style="1" hidden="1" customWidth="1"/>
    <col min="10252" max="10253" width="14.7109375" style="1" hidden="1" customWidth="1"/>
    <col min="10254" max="10254" width="13.85546875" style="1" hidden="1" customWidth="1"/>
    <col min="10255" max="10255" width="15" style="1" hidden="1" customWidth="1"/>
    <col min="10256" max="10496" width="0" style="1" hidden="1"/>
    <col min="10497" max="10497" width="43.7109375" style="1" hidden="1" customWidth="1"/>
    <col min="10498" max="10498" width="14.140625" style="1" hidden="1" customWidth="1"/>
    <col min="10499" max="10500" width="11.85546875" style="1" hidden="1" customWidth="1"/>
    <col min="10501" max="10501" width="12.28515625" style="1" hidden="1" customWidth="1"/>
    <col min="10502" max="10502" width="13" style="1" hidden="1" customWidth="1"/>
    <col min="10503" max="10503" width="8.5703125" style="1" hidden="1" customWidth="1"/>
    <col min="10504" max="10504" width="10.7109375" style="1" hidden="1" customWidth="1"/>
    <col min="10505" max="10507" width="12.42578125" style="1" hidden="1" customWidth="1"/>
    <col min="10508" max="10509" width="14.7109375" style="1" hidden="1" customWidth="1"/>
    <col min="10510" max="10510" width="13.85546875" style="1" hidden="1" customWidth="1"/>
    <col min="10511" max="10511" width="15" style="1" hidden="1" customWidth="1"/>
    <col min="10512" max="10752" width="0" style="1" hidden="1"/>
    <col min="10753" max="10753" width="43.7109375" style="1" hidden="1" customWidth="1"/>
    <col min="10754" max="10754" width="14.140625" style="1" hidden="1" customWidth="1"/>
    <col min="10755" max="10756" width="11.85546875" style="1" hidden="1" customWidth="1"/>
    <col min="10757" max="10757" width="12.28515625" style="1" hidden="1" customWidth="1"/>
    <col min="10758" max="10758" width="13" style="1" hidden="1" customWidth="1"/>
    <col min="10759" max="10759" width="8.5703125" style="1" hidden="1" customWidth="1"/>
    <col min="10760" max="10760" width="10.7109375" style="1" hidden="1" customWidth="1"/>
    <col min="10761" max="10763" width="12.42578125" style="1" hidden="1" customWidth="1"/>
    <col min="10764" max="10765" width="14.7109375" style="1" hidden="1" customWidth="1"/>
    <col min="10766" max="10766" width="13.85546875" style="1" hidden="1" customWidth="1"/>
    <col min="10767" max="10767" width="15" style="1" hidden="1" customWidth="1"/>
    <col min="10768" max="11008" width="0" style="1" hidden="1"/>
    <col min="11009" max="11009" width="43.7109375" style="1" hidden="1" customWidth="1"/>
    <col min="11010" max="11010" width="14.140625" style="1" hidden="1" customWidth="1"/>
    <col min="11011" max="11012" width="11.85546875" style="1" hidden="1" customWidth="1"/>
    <col min="11013" max="11013" width="12.28515625" style="1" hidden="1" customWidth="1"/>
    <col min="11014" max="11014" width="13" style="1" hidden="1" customWidth="1"/>
    <col min="11015" max="11015" width="8.5703125" style="1" hidden="1" customWidth="1"/>
    <col min="11016" max="11016" width="10.7109375" style="1" hidden="1" customWidth="1"/>
    <col min="11017" max="11019" width="12.42578125" style="1" hidden="1" customWidth="1"/>
    <col min="11020" max="11021" width="14.7109375" style="1" hidden="1" customWidth="1"/>
    <col min="11022" max="11022" width="13.85546875" style="1" hidden="1" customWidth="1"/>
    <col min="11023" max="11023" width="15" style="1" hidden="1" customWidth="1"/>
    <col min="11024" max="11264" width="0" style="1" hidden="1"/>
    <col min="11265" max="11265" width="43.7109375" style="1" hidden="1" customWidth="1"/>
    <col min="11266" max="11266" width="14.140625" style="1" hidden="1" customWidth="1"/>
    <col min="11267" max="11268" width="11.85546875" style="1" hidden="1" customWidth="1"/>
    <col min="11269" max="11269" width="12.28515625" style="1" hidden="1" customWidth="1"/>
    <col min="11270" max="11270" width="13" style="1" hidden="1" customWidth="1"/>
    <col min="11271" max="11271" width="8.5703125" style="1" hidden="1" customWidth="1"/>
    <col min="11272" max="11272" width="10.7109375" style="1" hidden="1" customWidth="1"/>
    <col min="11273" max="11275" width="12.42578125" style="1" hidden="1" customWidth="1"/>
    <col min="11276" max="11277" width="14.7109375" style="1" hidden="1" customWidth="1"/>
    <col min="11278" max="11278" width="13.85546875" style="1" hidden="1" customWidth="1"/>
    <col min="11279" max="11279" width="15" style="1" hidden="1" customWidth="1"/>
    <col min="11280" max="11520" width="0" style="1" hidden="1"/>
    <col min="11521" max="11521" width="43.7109375" style="1" hidden="1" customWidth="1"/>
    <col min="11522" max="11522" width="14.140625" style="1" hidden="1" customWidth="1"/>
    <col min="11523" max="11524" width="11.85546875" style="1" hidden="1" customWidth="1"/>
    <col min="11525" max="11525" width="12.28515625" style="1" hidden="1" customWidth="1"/>
    <col min="11526" max="11526" width="13" style="1" hidden="1" customWidth="1"/>
    <col min="11527" max="11527" width="8.5703125" style="1" hidden="1" customWidth="1"/>
    <col min="11528" max="11528" width="10.7109375" style="1" hidden="1" customWidth="1"/>
    <col min="11529" max="11531" width="12.42578125" style="1" hidden="1" customWidth="1"/>
    <col min="11532" max="11533" width="14.7109375" style="1" hidden="1" customWidth="1"/>
    <col min="11534" max="11534" width="13.85546875" style="1" hidden="1" customWidth="1"/>
    <col min="11535" max="11535" width="15" style="1" hidden="1" customWidth="1"/>
    <col min="11536" max="11776" width="0" style="1" hidden="1"/>
    <col min="11777" max="11777" width="43.7109375" style="1" hidden="1" customWidth="1"/>
    <col min="11778" max="11778" width="14.140625" style="1" hidden="1" customWidth="1"/>
    <col min="11779" max="11780" width="11.85546875" style="1" hidden="1" customWidth="1"/>
    <col min="11781" max="11781" width="12.28515625" style="1" hidden="1" customWidth="1"/>
    <col min="11782" max="11782" width="13" style="1" hidden="1" customWidth="1"/>
    <col min="11783" max="11783" width="8.5703125" style="1" hidden="1" customWidth="1"/>
    <col min="11784" max="11784" width="10.7109375" style="1" hidden="1" customWidth="1"/>
    <col min="11785" max="11787" width="12.42578125" style="1" hidden="1" customWidth="1"/>
    <col min="11788" max="11789" width="14.7109375" style="1" hidden="1" customWidth="1"/>
    <col min="11790" max="11790" width="13.85546875" style="1" hidden="1" customWidth="1"/>
    <col min="11791" max="11791" width="15" style="1" hidden="1" customWidth="1"/>
    <col min="11792" max="12032" width="0" style="1" hidden="1"/>
    <col min="12033" max="12033" width="43.7109375" style="1" hidden="1" customWidth="1"/>
    <col min="12034" max="12034" width="14.140625" style="1" hidden="1" customWidth="1"/>
    <col min="12035" max="12036" width="11.85546875" style="1" hidden="1" customWidth="1"/>
    <col min="12037" max="12037" width="12.28515625" style="1" hidden="1" customWidth="1"/>
    <col min="12038" max="12038" width="13" style="1" hidden="1" customWidth="1"/>
    <col min="12039" max="12039" width="8.5703125" style="1" hidden="1" customWidth="1"/>
    <col min="12040" max="12040" width="10.7109375" style="1" hidden="1" customWidth="1"/>
    <col min="12041" max="12043" width="12.42578125" style="1" hidden="1" customWidth="1"/>
    <col min="12044" max="12045" width="14.7109375" style="1" hidden="1" customWidth="1"/>
    <col min="12046" max="12046" width="13.85546875" style="1" hidden="1" customWidth="1"/>
    <col min="12047" max="12047" width="15" style="1" hidden="1" customWidth="1"/>
    <col min="12048" max="12288" width="0" style="1" hidden="1"/>
    <col min="12289" max="12289" width="43.7109375" style="1" hidden="1" customWidth="1"/>
    <col min="12290" max="12290" width="14.140625" style="1" hidden="1" customWidth="1"/>
    <col min="12291" max="12292" width="11.85546875" style="1" hidden="1" customWidth="1"/>
    <col min="12293" max="12293" width="12.28515625" style="1" hidden="1" customWidth="1"/>
    <col min="12294" max="12294" width="13" style="1" hidden="1" customWidth="1"/>
    <col min="12295" max="12295" width="8.5703125" style="1" hidden="1" customWidth="1"/>
    <col min="12296" max="12296" width="10.7109375" style="1" hidden="1" customWidth="1"/>
    <col min="12297" max="12299" width="12.42578125" style="1" hidden="1" customWidth="1"/>
    <col min="12300" max="12301" width="14.7109375" style="1" hidden="1" customWidth="1"/>
    <col min="12302" max="12302" width="13.85546875" style="1" hidden="1" customWidth="1"/>
    <col min="12303" max="12303" width="15" style="1" hidden="1" customWidth="1"/>
    <col min="12304" max="12544" width="0" style="1" hidden="1"/>
    <col min="12545" max="12545" width="43.7109375" style="1" hidden="1" customWidth="1"/>
    <col min="12546" max="12546" width="14.140625" style="1" hidden="1" customWidth="1"/>
    <col min="12547" max="12548" width="11.85546875" style="1" hidden="1" customWidth="1"/>
    <col min="12549" max="12549" width="12.28515625" style="1" hidden="1" customWidth="1"/>
    <col min="12550" max="12550" width="13" style="1" hidden="1" customWidth="1"/>
    <col min="12551" max="12551" width="8.5703125" style="1" hidden="1" customWidth="1"/>
    <col min="12552" max="12552" width="10.7109375" style="1" hidden="1" customWidth="1"/>
    <col min="12553" max="12555" width="12.42578125" style="1" hidden="1" customWidth="1"/>
    <col min="12556" max="12557" width="14.7109375" style="1" hidden="1" customWidth="1"/>
    <col min="12558" max="12558" width="13.85546875" style="1" hidden="1" customWidth="1"/>
    <col min="12559" max="12559" width="15" style="1" hidden="1" customWidth="1"/>
    <col min="12560" max="12800" width="0" style="1" hidden="1"/>
    <col min="12801" max="12801" width="43.7109375" style="1" hidden="1" customWidth="1"/>
    <col min="12802" max="12802" width="14.140625" style="1" hidden="1" customWidth="1"/>
    <col min="12803" max="12804" width="11.85546875" style="1" hidden="1" customWidth="1"/>
    <col min="12805" max="12805" width="12.28515625" style="1" hidden="1" customWidth="1"/>
    <col min="12806" max="12806" width="13" style="1" hidden="1" customWidth="1"/>
    <col min="12807" max="12807" width="8.5703125" style="1" hidden="1" customWidth="1"/>
    <col min="12808" max="12808" width="10.7109375" style="1" hidden="1" customWidth="1"/>
    <col min="12809" max="12811" width="12.42578125" style="1" hidden="1" customWidth="1"/>
    <col min="12812" max="12813" width="14.7109375" style="1" hidden="1" customWidth="1"/>
    <col min="12814" max="12814" width="13.85546875" style="1" hidden="1" customWidth="1"/>
    <col min="12815" max="12815" width="15" style="1" hidden="1" customWidth="1"/>
    <col min="12816" max="13056" width="0" style="1" hidden="1"/>
    <col min="13057" max="13057" width="43.7109375" style="1" hidden="1" customWidth="1"/>
    <col min="13058" max="13058" width="14.140625" style="1" hidden="1" customWidth="1"/>
    <col min="13059" max="13060" width="11.85546875" style="1" hidden="1" customWidth="1"/>
    <col min="13061" max="13061" width="12.28515625" style="1" hidden="1" customWidth="1"/>
    <col min="13062" max="13062" width="13" style="1" hidden="1" customWidth="1"/>
    <col min="13063" max="13063" width="8.5703125" style="1" hidden="1" customWidth="1"/>
    <col min="13064" max="13064" width="10.7109375" style="1" hidden="1" customWidth="1"/>
    <col min="13065" max="13067" width="12.42578125" style="1" hidden="1" customWidth="1"/>
    <col min="13068" max="13069" width="14.7109375" style="1" hidden="1" customWidth="1"/>
    <col min="13070" max="13070" width="13.85546875" style="1" hidden="1" customWidth="1"/>
    <col min="13071" max="13071" width="15" style="1" hidden="1" customWidth="1"/>
    <col min="13072" max="13312" width="0" style="1" hidden="1"/>
    <col min="13313" max="13313" width="43.7109375" style="1" hidden="1" customWidth="1"/>
    <col min="13314" max="13314" width="14.140625" style="1" hidden="1" customWidth="1"/>
    <col min="13315" max="13316" width="11.85546875" style="1" hidden="1" customWidth="1"/>
    <col min="13317" max="13317" width="12.28515625" style="1" hidden="1" customWidth="1"/>
    <col min="13318" max="13318" width="13" style="1" hidden="1" customWidth="1"/>
    <col min="13319" max="13319" width="8.5703125" style="1" hidden="1" customWidth="1"/>
    <col min="13320" max="13320" width="10.7109375" style="1" hidden="1" customWidth="1"/>
    <col min="13321" max="13323" width="12.42578125" style="1" hidden="1" customWidth="1"/>
    <col min="13324" max="13325" width="14.7109375" style="1" hidden="1" customWidth="1"/>
    <col min="13326" max="13326" width="13.85546875" style="1" hidden="1" customWidth="1"/>
    <col min="13327" max="13327" width="15" style="1" hidden="1" customWidth="1"/>
    <col min="13328" max="13568" width="0" style="1" hidden="1"/>
    <col min="13569" max="13569" width="43.7109375" style="1" hidden="1" customWidth="1"/>
    <col min="13570" max="13570" width="14.140625" style="1" hidden="1" customWidth="1"/>
    <col min="13571" max="13572" width="11.85546875" style="1" hidden="1" customWidth="1"/>
    <col min="13573" max="13573" width="12.28515625" style="1" hidden="1" customWidth="1"/>
    <col min="13574" max="13574" width="13" style="1" hidden="1" customWidth="1"/>
    <col min="13575" max="13575" width="8.5703125" style="1" hidden="1" customWidth="1"/>
    <col min="13576" max="13576" width="10.7109375" style="1" hidden="1" customWidth="1"/>
    <col min="13577" max="13579" width="12.42578125" style="1" hidden="1" customWidth="1"/>
    <col min="13580" max="13581" width="14.7109375" style="1" hidden="1" customWidth="1"/>
    <col min="13582" max="13582" width="13.85546875" style="1" hidden="1" customWidth="1"/>
    <col min="13583" max="13583" width="15" style="1" hidden="1" customWidth="1"/>
    <col min="13584" max="13824" width="0" style="1" hidden="1"/>
    <col min="13825" max="13825" width="43.7109375" style="1" hidden="1" customWidth="1"/>
    <col min="13826" max="13826" width="14.140625" style="1" hidden="1" customWidth="1"/>
    <col min="13827" max="13828" width="11.85546875" style="1" hidden="1" customWidth="1"/>
    <col min="13829" max="13829" width="12.28515625" style="1" hidden="1" customWidth="1"/>
    <col min="13830" max="13830" width="13" style="1" hidden="1" customWidth="1"/>
    <col min="13831" max="13831" width="8.5703125" style="1" hidden="1" customWidth="1"/>
    <col min="13832" max="13832" width="10.7109375" style="1" hidden="1" customWidth="1"/>
    <col min="13833" max="13835" width="12.42578125" style="1" hidden="1" customWidth="1"/>
    <col min="13836" max="13837" width="14.7109375" style="1" hidden="1" customWidth="1"/>
    <col min="13838" max="13838" width="13.85546875" style="1" hidden="1" customWidth="1"/>
    <col min="13839" max="13839" width="15" style="1" hidden="1" customWidth="1"/>
    <col min="13840" max="14080" width="0" style="1" hidden="1"/>
    <col min="14081" max="14081" width="43.7109375" style="1" hidden="1" customWidth="1"/>
    <col min="14082" max="14082" width="14.140625" style="1" hidden="1" customWidth="1"/>
    <col min="14083" max="14084" width="11.85546875" style="1" hidden="1" customWidth="1"/>
    <col min="14085" max="14085" width="12.28515625" style="1" hidden="1" customWidth="1"/>
    <col min="14086" max="14086" width="13" style="1" hidden="1" customWidth="1"/>
    <col min="14087" max="14087" width="8.5703125" style="1" hidden="1" customWidth="1"/>
    <col min="14088" max="14088" width="10.7109375" style="1" hidden="1" customWidth="1"/>
    <col min="14089" max="14091" width="12.42578125" style="1" hidden="1" customWidth="1"/>
    <col min="14092" max="14093" width="14.7109375" style="1" hidden="1" customWidth="1"/>
    <col min="14094" max="14094" width="13.85546875" style="1" hidden="1" customWidth="1"/>
    <col min="14095" max="14095" width="15" style="1" hidden="1" customWidth="1"/>
    <col min="14096" max="14336" width="0" style="1" hidden="1"/>
    <col min="14337" max="14337" width="43.7109375" style="1" hidden="1" customWidth="1"/>
    <col min="14338" max="14338" width="14.140625" style="1" hidden="1" customWidth="1"/>
    <col min="14339" max="14340" width="11.85546875" style="1" hidden="1" customWidth="1"/>
    <col min="14341" max="14341" width="12.28515625" style="1" hidden="1" customWidth="1"/>
    <col min="14342" max="14342" width="13" style="1" hidden="1" customWidth="1"/>
    <col min="14343" max="14343" width="8.5703125" style="1" hidden="1" customWidth="1"/>
    <col min="14344" max="14344" width="10.7109375" style="1" hidden="1" customWidth="1"/>
    <col min="14345" max="14347" width="12.42578125" style="1" hidden="1" customWidth="1"/>
    <col min="14348" max="14349" width="14.7109375" style="1" hidden="1" customWidth="1"/>
    <col min="14350" max="14350" width="13.85546875" style="1" hidden="1" customWidth="1"/>
    <col min="14351" max="14351" width="15" style="1" hidden="1" customWidth="1"/>
    <col min="14352" max="14592" width="0" style="1" hidden="1"/>
    <col min="14593" max="14593" width="43.7109375" style="1" hidden="1" customWidth="1"/>
    <col min="14594" max="14594" width="14.140625" style="1" hidden="1" customWidth="1"/>
    <col min="14595" max="14596" width="11.85546875" style="1" hidden="1" customWidth="1"/>
    <col min="14597" max="14597" width="12.28515625" style="1" hidden="1" customWidth="1"/>
    <col min="14598" max="14598" width="13" style="1" hidden="1" customWidth="1"/>
    <col min="14599" max="14599" width="8.5703125" style="1" hidden="1" customWidth="1"/>
    <col min="14600" max="14600" width="10.7109375" style="1" hidden="1" customWidth="1"/>
    <col min="14601" max="14603" width="12.42578125" style="1" hidden="1" customWidth="1"/>
    <col min="14604" max="14605" width="14.7109375" style="1" hidden="1" customWidth="1"/>
    <col min="14606" max="14606" width="13.85546875" style="1" hidden="1" customWidth="1"/>
    <col min="14607" max="14607" width="15" style="1" hidden="1" customWidth="1"/>
    <col min="14608" max="14848" width="0" style="1" hidden="1"/>
    <col min="14849" max="14849" width="43.7109375" style="1" hidden="1" customWidth="1"/>
    <col min="14850" max="14850" width="14.140625" style="1" hidden="1" customWidth="1"/>
    <col min="14851" max="14852" width="11.85546875" style="1" hidden="1" customWidth="1"/>
    <col min="14853" max="14853" width="12.28515625" style="1" hidden="1" customWidth="1"/>
    <col min="14854" max="14854" width="13" style="1" hidden="1" customWidth="1"/>
    <col min="14855" max="14855" width="8.5703125" style="1" hidden="1" customWidth="1"/>
    <col min="14856" max="14856" width="10.7109375" style="1" hidden="1" customWidth="1"/>
    <col min="14857" max="14859" width="12.42578125" style="1" hidden="1" customWidth="1"/>
    <col min="14860" max="14861" width="14.7109375" style="1" hidden="1" customWidth="1"/>
    <col min="14862" max="14862" width="13.85546875" style="1" hidden="1" customWidth="1"/>
    <col min="14863" max="14863" width="15" style="1" hidden="1" customWidth="1"/>
    <col min="14864" max="15104" width="0" style="1" hidden="1"/>
    <col min="15105" max="15105" width="43.7109375" style="1" hidden="1" customWidth="1"/>
    <col min="15106" max="15106" width="14.140625" style="1" hidden="1" customWidth="1"/>
    <col min="15107" max="15108" width="11.85546875" style="1" hidden="1" customWidth="1"/>
    <col min="15109" max="15109" width="12.28515625" style="1" hidden="1" customWidth="1"/>
    <col min="15110" max="15110" width="13" style="1" hidden="1" customWidth="1"/>
    <col min="15111" max="15111" width="8.5703125" style="1" hidden="1" customWidth="1"/>
    <col min="15112" max="15112" width="10.7109375" style="1" hidden="1" customWidth="1"/>
    <col min="15113" max="15115" width="12.42578125" style="1" hidden="1" customWidth="1"/>
    <col min="15116" max="15117" width="14.7109375" style="1" hidden="1" customWidth="1"/>
    <col min="15118" max="15118" width="13.85546875" style="1" hidden="1" customWidth="1"/>
    <col min="15119" max="15119" width="15" style="1" hidden="1" customWidth="1"/>
    <col min="15120" max="15360" width="0" style="1" hidden="1"/>
    <col min="15361" max="15361" width="43.7109375" style="1" hidden="1" customWidth="1"/>
    <col min="15362" max="15362" width="14.140625" style="1" hidden="1" customWidth="1"/>
    <col min="15363" max="15364" width="11.85546875" style="1" hidden="1" customWidth="1"/>
    <col min="15365" max="15365" width="12.28515625" style="1" hidden="1" customWidth="1"/>
    <col min="15366" max="15366" width="13" style="1" hidden="1" customWidth="1"/>
    <col min="15367" max="15367" width="8.5703125" style="1" hidden="1" customWidth="1"/>
    <col min="15368" max="15368" width="10.7109375" style="1" hidden="1" customWidth="1"/>
    <col min="15369" max="15371" width="12.42578125" style="1" hidden="1" customWidth="1"/>
    <col min="15372" max="15373" width="14.7109375" style="1" hidden="1" customWidth="1"/>
    <col min="15374" max="15374" width="13.85546875" style="1" hidden="1" customWidth="1"/>
    <col min="15375" max="15375" width="15" style="1" hidden="1" customWidth="1"/>
    <col min="15376" max="15616" width="0" style="1" hidden="1"/>
    <col min="15617" max="15617" width="43.7109375" style="1" hidden="1" customWidth="1"/>
    <col min="15618" max="15618" width="14.140625" style="1" hidden="1" customWidth="1"/>
    <col min="15619" max="15620" width="11.85546875" style="1" hidden="1" customWidth="1"/>
    <col min="15621" max="15621" width="12.28515625" style="1" hidden="1" customWidth="1"/>
    <col min="15622" max="15622" width="13" style="1" hidden="1" customWidth="1"/>
    <col min="15623" max="15623" width="8.5703125" style="1" hidden="1" customWidth="1"/>
    <col min="15624" max="15624" width="10.7109375" style="1" hidden="1" customWidth="1"/>
    <col min="15625" max="15627" width="12.42578125" style="1" hidden="1" customWidth="1"/>
    <col min="15628" max="15629" width="14.7109375" style="1" hidden="1" customWidth="1"/>
    <col min="15630" max="15630" width="13.85546875" style="1" hidden="1" customWidth="1"/>
    <col min="15631" max="15631" width="15" style="1" hidden="1" customWidth="1"/>
    <col min="15632" max="15872" width="0" style="1" hidden="1"/>
    <col min="15873" max="15873" width="43.7109375" style="1" hidden="1" customWidth="1"/>
    <col min="15874" max="15874" width="14.140625" style="1" hidden="1" customWidth="1"/>
    <col min="15875" max="15876" width="11.85546875" style="1" hidden="1" customWidth="1"/>
    <col min="15877" max="15877" width="12.28515625" style="1" hidden="1" customWidth="1"/>
    <col min="15878" max="15878" width="13" style="1" hidden="1" customWidth="1"/>
    <col min="15879" max="15879" width="8.5703125" style="1" hidden="1" customWidth="1"/>
    <col min="15880" max="15880" width="10.7109375" style="1" hidden="1" customWidth="1"/>
    <col min="15881" max="15883" width="12.42578125" style="1" hidden="1" customWidth="1"/>
    <col min="15884" max="15885" width="14.7109375" style="1" hidden="1" customWidth="1"/>
    <col min="15886" max="15886" width="13.85546875" style="1" hidden="1" customWidth="1"/>
    <col min="15887" max="15887" width="15" style="1" hidden="1" customWidth="1"/>
    <col min="15888" max="16128" width="0" style="1" hidden="1"/>
    <col min="16129" max="16129" width="43.7109375" style="1" hidden="1" customWidth="1"/>
    <col min="16130" max="16130" width="14.140625" style="1" hidden="1" customWidth="1"/>
    <col min="16131" max="16132" width="11.85546875" style="1" hidden="1" customWidth="1"/>
    <col min="16133" max="16133" width="12.28515625" style="1" hidden="1" customWidth="1"/>
    <col min="16134" max="16134" width="13" style="1" hidden="1" customWidth="1"/>
    <col min="16135" max="16135" width="8.5703125" style="1" hidden="1" customWidth="1"/>
    <col min="16136" max="16136" width="10.7109375" style="1" hidden="1" customWidth="1"/>
    <col min="16137" max="16139" width="12.42578125" style="1" hidden="1" customWidth="1"/>
    <col min="16140" max="16141" width="14.7109375" style="1" hidden="1" customWidth="1"/>
    <col min="16142" max="16142" width="13.85546875" style="1" hidden="1" customWidth="1"/>
    <col min="16143" max="16143" width="15" style="1" hidden="1" customWidth="1"/>
    <col min="16144" max="16384" width="0" style="1" hidden="1"/>
  </cols>
  <sheetData>
    <row r="1" spans="1:256" ht="57.75" customHeight="1">
      <c r="A1" s="169" t="s">
        <v>0</v>
      </c>
      <c r="B1" s="169"/>
      <c r="C1" s="169"/>
      <c r="D1" s="169"/>
      <c r="E1" s="169"/>
      <c r="F1" s="169"/>
      <c r="G1" s="169"/>
      <c r="H1" s="169"/>
      <c r="I1" s="169"/>
      <c r="J1" s="169"/>
      <c r="K1" s="169"/>
      <c r="L1" s="169"/>
      <c r="M1" s="169"/>
      <c r="N1" s="169"/>
      <c r="O1" s="169"/>
      <c r="Q1" s="1" t="s">
        <v>208</v>
      </c>
    </row>
    <row r="2" spans="1:256" ht="14.25" customHeight="1">
      <c r="A2" s="2"/>
      <c r="B2" s="2"/>
      <c r="C2" s="170" t="s">
        <v>1</v>
      </c>
      <c r="D2" s="170"/>
      <c r="E2" s="170"/>
      <c r="F2" s="170"/>
      <c r="G2" s="170"/>
      <c r="H2" s="170"/>
      <c r="I2" s="2"/>
      <c r="J2" s="2"/>
      <c r="K2" s="2"/>
      <c r="L2" s="2"/>
      <c r="M2" s="2"/>
      <c r="N2" s="2"/>
      <c r="O2" s="2"/>
      <c r="Q2" s="1" t="s">
        <v>209</v>
      </c>
    </row>
    <row r="3" spans="1:256" s="6" customFormat="1" ht="45.75" customHeight="1">
      <c r="A3" s="3"/>
      <c r="B3" s="4" t="s">
        <v>2</v>
      </c>
      <c r="C3" s="4" t="s">
        <v>3</v>
      </c>
      <c r="D3" s="5" t="s">
        <v>4</v>
      </c>
      <c r="E3" s="5" t="s">
        <v>5</v>
      </c>
      <c r="F3" s="5" t="s">
        <v>6</v>
      </c>
      <c r="G3" s="4" t="s">
        <v>7</v>
      </c>
      <c r="H3" s="5" t="s">
        <v>8</v>
      </c>
      <c r="I3" s="4" t="s">
        <v>9</v>
      </c>
      <c r="J3" s="4" t="s">
        <v>10</v>
      </c>
      <c r="K3" s="4" t="s">
        <v>11</v>
      </c>
      <c r="L3" s="5" t="s">
        <v>12</v>
      </c>
      <c r="M3" s="5" t="s">
        <v>13</v>
      </c>
      <c r="N3" s="5" t="s">
        <v>14</v>
      </c>
      <c r="O3" s="5" t="s">
        <v>15</v>
      </c>
    </row>
    <row r="4" spans="1:256" s="9" customFormat="1" ht="15" customHeight="1">
      <c r="A4" s="7" t="s">
        <v>16</v>
      </c>
      <c r="B4" s="8">
        <v>4302</v>
      </c>
      <c r="C4" s="8">
        <v>40</v>
      </c>
      <c r="D4" s="8">
        <v>968</v>
      </c>
      <c r="E4" s="8">
        <v>5715</v>
      </c>
      <c r="F4" s="8">
        <v>13681</v>
      </c>
      <c r="G4" s="8">
        <v>82</v>
      </c>
      <c r="H4" s="8">
        <v>0</v>
      </c>
      <c r="I4" s="8">
        <v>3873</v>
      </c>
      <c r="J4" s="8">
        <v>16497</v>
      </c>
      <c r="K4" s="8">
        <v>116</v>
      </c>
      <c r="L4" s="8">
        <v>21769</v>
      </c>
      <c r="M4" s="8">
        <v>20486</v>
      </c>
      <c r="N4" s="8">
        <v>-6</v>
      </c>
      <c r="O4" s="8">
        <v>1034</v>
      </c>
    </row>
    <row r="5" spans="1:256" s="9" customFormat="1" ht="15" customHeight="1">
      <c r="A5" s="7" t="s">
        <v>17</v>
      </c>
      <c r="B5" s="8">
        <v>5645</v>
      </c>
      <c r="C5" s="8">
        <v>422</v>
      </c>
      <c r="D5" s="8">
        <v>1990</v>
      </c>
      <c r="E5" s="8">
        <v>10131</v>
      </c>
      <c r="F5" s="8">
        <v>24314</v>
      </c>
      <c r="G5" s="8">
        <v>41</v>
      </c>
      <c r="H5" s="8">
        <v>3</v>
      </c>
      <c r="I5" s="8">
        <v>8458</v>
      </c>
      <c r="J5" s="8">
        <v>28242</v>
      </c>
      <c r="K5" s="8">
        <v>201</v>
      </c>
      <c r="L5" s="8">
        <v>37749</v>
      </c>
      <c r="M5" s="8">
        <v>36901</v>
      </c>
      <c r="N5" s="8">
        <v>-2</v>
      </c>
      <c r="O5" s="8">
        <v>1225</v>
      </c>
    </row>
    <row r="6" spans="1:256" s="9" customFormat="1" ht="15" customHeight="1">
      <c r="A6" s="7" t="s">
        <v>18</v>
      </c>
      <c r="B6" s="8">
        <v>1698</v>
      </c>
      <c r="C6" s="8">
        <v>21</v>
      </c>
      <c r="D6" s="8">
        <v>234</v>
      </c>
      <c r="E6" s="8">
        <v>1092</v>
      </c>
      <c r="F6" s="8">
        <v>3927</v>
      </c>
      <c r="G6" s="8">
        <v>7</v>
      </c>
      <c r="H6" s="8">
        <v>0</v>
      </c>
      <c r="I6" s="8">
        <v>1347</v>
      </c>
      <c r="J6" s="8">
        <v>3912</v>
      </c>
      <c r="K6" s="8">
        <v>22</v>
      </c>
      <c r="L6" s="8">
        <v>6040</v>
      </c>
      <c r="M6" s="8">
        <v>5281</v>
      </c>
      <c r="N6" s="8">
        <v>-13</v>
      </c>
      <c r="O6" s="8">
        <v>511</v>
      </c>
    </row>
    <row r="7" spans="1:256" s="11" customFormat="1" ht="15">
      <c r="A7" s="10" t="s">
        <v>19</v>
      </c>
      <c r="B7" s="8">
        <v>2134</v>
      </c>
      <c r="C7" s="8">
        <v>642</v>
      </c>
      <c r="D7" s="8">
        <v>5324</v>
      </c>
      <c r="E7" s="8">
        <v>8034</v>
      </c>
      <c r="F7" s="8">
        <v>9534</v>
      </c>
      <c r="G7" s="8">
        <v>30</v>
      </c>
      <c r="H7" s="8">
        <v>3</v>
      </c>
      <c r="I7" s="8">
        <v>7646</v>
      </c>
      <c r="J7" s="8">
        <v>15873</v>
      </c>
      <c r="K7" s="8">
        <v>48</v>
      </c>
      <c r="L7" s="8">
        <v>24476</v>
      </c>
      <c r="M7" s="8">
        <v>23567</v>
      </c>
      <c r="N7" s="8">
        <v>-4</v>
      </c>
      <c r="O7" s="8">
        <v>789</v>
      </c>
    </row>
    <row r="8" spans="1:256" s="9" customFormat="1" ht="15" customHeight="1">
      <c r="A8" s="10" t="s">
        <v>20</v>
      </c>
      <c r="B8" s="8">
        <v>11324</v>
      </c>
      <c r="C8" s="8">
        <v>5565</v>
      </c>
      <c r="D8" s="8">
        <v>36420</v>
      </c>
      <c r="E8" s="8">
        <v>99050</v>
      </c>
      <c r="F8" s="8">
        <v>92068</v>
      </c>
      <c r="G8" s="8">
        <v>307</v>
      </c>
      <c r="H8" s="8">
        <v>34</v>
      </c>
      <c r="I8" s="8">
        <v>86232</v>
      </c>
      <c r="J8" s="8">
        <v>147005</v>
      </c>
      <c r="K8" s="8">
        <v>207</v>
      </c>
      <c r="L8" s="8">
        <v>260816</v>
      </c>
      <c r="M8" s="8">
        <v>233444</v>
      </c>
      <c r="N8" s="8">
        <v>-10</v>
      </c>
      <c r="O8" s="8">
        <v>2065</v>
      </c>
    </row>
    <row r="9" spans="1:256" s="11" customFormat="1" ht="15" customHeight="1">
      <c r="A9" s="12" t="s">
        <v>21</v>
      </c>
      <c r="B9" s="8">
        <v>13934</v>
      </c>
      <c r="C9" s="8">
        <v>967</v>
      </c>
      <c r="D9" s="8">
        <v>9855</v>
      </c>
      <c r="E9" s="8">
        <v>86172</v>
      </c>
      <c r="F9" s="8">
        <v>168530</v>
      </c>
      <c r="G9" s="8">
        <v>800</v>
      </c>
      <c r="H9" s="8">
        <v>106</v>
      </c>
      <c r="I9" s="8">
        <v>134174</v>
      </c>
      <c r="J9" s="8">
        <v>132062</v>
      </c>
      <c r="K9" s="8">
        <v>194</v>
      </c>
      <c r="L9" s="8">
        <v>300659</v>
      </c>
      <c r="M9" s="8">
        <v>266430</v>
      </c>
      <c r="N9" s="8">
        <v>-11</v>
      </c>
      <c r="O9" s="8">
        <v>2272</v>
      </c>
    </row>
    <row r="10" spans="1:256" s="9" customFormat="1" ht="15" customHeight="1">
      <c r="A10" s="12" t="s">
        <v>22</v>
      </c>
      <c r="B10" s="8">
        <v>7933</v>
      </c>
      <c r="C10" s="8">
        <v>686</v>
      </c>
      <c r="D10" s="8">
        <v>6672</v>
      </c>
      <c r="E10" s="8">
        <v>41891</v>
      </c>
      <c r="F10" s="8">
        <v>78061</v>
      </c>
      <c r="G10" s="8">
        <v>451</v>
      </c>
      <c r="H10" s="8">
        <v>103</v>
      </c>
      <c r="I10" s="8">
        <v>74211</v>
      </c>
      <c r="J10" s="8">
        <v>53559</v>
      </c>
      <c r="K10" s="8">
        <v>94</v>
      </c>
      <c r="L10" s="8">
        <v>139195</v>
      </c>
      <c r="M10" s="8">
        <v>127864</v>
      </c>
      <c r="N10" s="8">
        <v>-8</v>
      </c>
      <c r="O10" s="8">
        <v>1556</v>
      </c>
    </row>
    <row r="11" spans="1:256" s="9" customFormat="1" ht="15" customHeight="1">
      <c r="A11" s="10" t="s">
        <v>23</v>
      </c>
      <c r="B11" s="8">
        <v>9223</v>
      </c>
      <c r="C11" s="8">
        <v>447</v>
      </c>
      <c r="D11" s="8">
        <v>17909</v>
      </c>
      <c r="E11" s="8">
        <v>85459</v>
      </c>
      <c r="F11" s="8">
        <v>41280</v>
      </c>
      <c r="G11" s="8">
        <v>425</v>
      </c>
      <c r="H11" s="8">
        <v>20</v>
      </c>
      <c r="I11" s="8">
        <v>70363</v>
      </c>
      <c r="J11" s="8">
        <v>75054</v>
      </c>
      <c r="K11" s="8">
        <v>123</v>
      </c>
      <c r="L11" s="8">
        <v>158847</v>
      </c>
      <c r="M11" s="8">
        <v>145540</v>
      </c>
      <c r="N11" s="8">
        <v>-8</v>
      </c>
      <c r="O11" s="8">
        <v>1723</v>
      </c>
    </row>
    <row r="12" spans="1:256" s="9" customFormat="1" ht="15" customHeight="1">
      <c r="A12" s="10" t="s">
        <v>24</v>
      </c>
      <c r="B12" s="8">
        <v>2063</v>
      </c>
      <c r="C12" s="8">
        <v>2577</v>
      </c>
      <c r="D12" s="8">
        <v>3704</v>
      </c>
      <c r="E12" s="8">
        <v>4359</v>
      </c>
      <c r="F12" s="8">
        <v>3863</v>
      </c>
      <c r="G12" s="8">
        <v>14</v>
      </c>
      <c r="H12" s="8">
        <v>146</v>
      </c>
      <c r="I12" s="8">
        <v>6672</v>
      </c>
      <c r="J12" s="8">
        <v>7970</v>
      </c>
      <c r="K12" s="8">
        <v>21</v>
      </c>
      <c r="L12" s="8">
        <v>13853</v>
      </c>
      <c r="M12" s="8">
        <v>14663</v>
      </c>
      <c r="N12" s="8">
        <v>6</v>
      </c>
      <c r="O12" s="8">
        <v>380</v>
      </c>
    </row>
    <row r="13" spans="1:256" s="9" customFormat="1" ht="15" customHeight="1">
      <c r="A13" s="10" t="s">
        <v>25</v>
      </c>
      <c r="B13" s="8">
        <v>5875</v>
      </c>
      <c r="C13" s="8">
        <v>1787</v>
      </c>
      <c r="D13" s="8">
        <v>14668</v>
      </c>
      <c r="E13" s="8">
        <v>27186</v>
      </c>
      <c r="F13" s="8">
        <v>26651</v>
      </c>
      <c r="G13" s="8">
        <v>175</v>
      </c>
      <c r="H13" s="8">
        <v>113</v>
      </c>
      <c r="I13" s="8">
        <v>52752</v>
      </c>
      <c r="J13" s="8">
        <v>17767</v>
      </c>
      <c r="K13" s="8">
        <v>61</v>
      </c>
      <c r="L13" s="8">
        <v>69685</v>
      </c>
      <c r="M13" s="8">
        <v>70580</v>
      </c>
      <c r="N13" s="8">
        <v>1</v>
      </c>
      <c r="O13" s="8">
        <v>1156</v>
      </c>
    </row>
    <row r="14" spans="1:256" s="9" customFormat="1" ht="15" customHeight="1">
      <c r="A14" s="10" t="s">
        <v>26</v>
      </c>
      <c r="B14" s="8">
        <v>6220</v>
      </c>
      <c r="C14" s="8">
        <v>14587</v>
      </c>
      <c r="D14" s="8">
        <v>32276</v>
      </c>
      <c r="E14" s="8">
        <v>36079</v>
      </c>
      <c r="F14" s="8">
        <v>33531</v>
      </c>
      <c r="G14" s="8">
        <v>90</v>
      </c>
      <c r="H14" s="8">
        <v>188</v>
      </c>
      <c r="I14" s="8">
        <v>76955</v>
      </c>
      <c r="J14" s="8">
        <v>39570</v>
      </c>
      <c r="K14" s="8">
        <v>226</v>
      </c>
      <c r="L14" s="8">
        <v>96105</v>
      </c>
      <c r="M14" s="8">
        <v>116751</v>
      </c>
      <c r="N14" s="8">
        <v>21</v>
      </c>
      <c r="O14" s="8">
        <v>1321</v>
      </c>
    </row>
    <row r="15" spans="1:256" s="9" customFormat="1" ht="15" customHeight="1">
      <c r="A15" s="10" t="s">
        <v>27</v>
      </c>
      <c r="B15" s="8">
        <v>5337</v>
      </c>
      <c r="C15" s="8">
        <v>785</v>
      </c>
      <c r="D15" s="8">
        <v>5892</v>
      </c>
      <c r="E15" s="8">
        <v>25101</v>
      </c>
      <c r="F15" s="8">
        <v>90456</v>
      </c>
      <c r="G15" s="8">
        <v>383</v>
      </c>
      <c r="H15" s="8">
        <v>22</v>
      </c>
      <c r="I15" s="8">
        <v>67362</v>
      </c>
      <c r="J15" s="8">
        <v>55217</v>
      </c>
      <c r="K15" s="8">
        <v>60</v>
      </c>
      <c r="L15" s="8">
        <v>146091</v>
      </c>
      <c r="M15" s="8">
        <v>122639</v>
      </c>
      <c r="N15" s="8">
        <v>-16</v>
      </c>
      <c r="O15" s="8">
        <v>1571</v>
      </c>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row>
    <row r="16" spans="1:256" s="11" customFormat="1" ht="15" customHeight="1">
      <c r="A16" s="10" t="s">
        <v>28</v>
      </c>
      <c r="B16" s="8">
        <v>4467</v>
      </c>
      <c r="C16" s="8">
        <v>875</v>
      </c>
      <c r="D16" s="8">
        <v>6844</v>
      </c>
      <c r="E16" s="8">
        <v>23249</v>
      </c>
      <c r="F16" s="8">
        <v>51122</v>
      </c>
      <c r="G16" s="8">
        <v>298</v>
      </c>
      <c r="H16" s="8">
        <v>27</v>
      </c>
      <c r="I16" s="8">
        <v>47815</v>
      </c>
      <c r="J16" s="8">
        <v>34562</v>
      </c>
      <c r="K16" s="8">
        <v>38</v>
      </c>
      <c r="L16" s="8">
        <v>91551</v>
      </c>
      <c r="M16" s="8">
        <v>82415</v>
      </c>
      <c r="N16" s="8">
        <v>-10</v>
      </c>
      <c r="O16" s="8">
        <v>1332</v>
      </c>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s="9" customFormat="1" ht="15" customHeight="1">
      <c r="A17" s="10" t="s">
        <v>29</v>
      </c>
      <c r="B17" s="8">
        <v>13258</v>
      </c>
      <c r="C17" s="8">
        <v>529</v>
      </c>
      <c r="D17" s="8">
        <v>26714</v>
      </c>
      <c r="E17" s="8">
        <v>465642</v>
      </c>
      <c r="F17" s="8">
        <v>42059</v>
      </c>
      <c r="G17" s="8">
        <v>472</v>
      </c>
      <c r="H17" s="8">
        <v>62</v>
      </c>
      <c r="I17" s="8">
        <v>197993</v>
      </c>
      <c r="J17" s="8">
        <v>336803</v>
      </c>
      <c r="K17" s="8">
        <v>682</v>
      </c>
      <c r="L17" s="8">
        <v>573171</v>
      </c>
      <c r="M17" s="8">
        <v>535478</v>
      </c>
      <c r="N17" s="8">
        <v>-7</v>
      </c>
      <c r="O17" s="8">
        <v>2303</v>
      </c>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row>
    <row r="18" spans="1:256" s="11" customFormat="1" ht="15" customHeight="1">
      <c r="A18" s="10" t="s">
        <v>30</v>
      </c>
      <c r="B18" s="8">
        <v>13291</v>
      </c>
      <c r="C18" s="8">
        <v>142</v>
      </c>
      <c r="D18" s="8">
        <v>3727</v>
      </c>
      <c r="E18" s="8">
        <v>49503</v>
      </c>
      <c r="F18" s="8">
        <v>279885</v>
      </c>
      <c r="G18" s="8">
        <v>714</v>
      </c>
      <c r="H18" s="8">
        <v>9</v>
      </c>
      <c r="I18" s="8">
        <v>122268</v>
      </c>
      <c r="J18" s="8">
        <v>211314</v>
      </c>
      <c r="K18" s="8">
        <v>398</v>
      </c>
      <c r="L18" s="8">
        <v>380136</v>
      </c>
      <c r="M18" s="8">
        <v>333980</v>
      </c>
      <c r="N18" s="8">
        <v>-12</v>
      </c>
      <c r="O18" s="8">
        <v>2514</v>
      </c>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row>
    <row r="19" spans="1:256" s="9" customFormat="1" ht="15" customHeight="1">
      <c r="A19" s="10" t="s">
        <v>31</v>
      </c>
      <c r="B19" s="8">
        <v>6879</v>
      </c>
      <c r="C19" s="8">
        <v>7410</v>
      </c>
      <c r="D19" s="8">
        <v>13688</v>
      </c>
      <c r="E19" s="8">
        <v>68569</v>
      </c>
      <c r="F19" s="8">
        <v>72549</v>
      </c>
      <c r="G19" s="8">
        <v>196</v>
      </c>
      <c r="H19" s="8">
        <v>57</v>
      </c>
      <c r="I19" s="8">
        <v>68840</v>
      </c>
      <c r="J19" s="8">
        <v>93429</v>
      </c>
      <c r="K19" s="8">
        <v>200</v>
      </c>
      <c r="L19" s="8">
        <v>172456</v>
      </c>
      <c r="M19" s="8">
        <v>162469</v>
      </c>
      <c r="N19" s="8">
        <v>-6</v>
      </c>
      <c r="O19" s="8">
        <v>1716</v>
      </c>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row>
    <row r="20" spans="1:256" s="11" customFormat="1" ht="15" customHeight="1">
      <c r="A20" s="10" t="s">
        <v>32</v>
      </c>
      <c r="B20" s="8">
        <v>4211</v>
      </c>
      <c r="C20" s="8">
        <v>1615</v>
      </c>
      <c r="D20" s="8">
        <v>62803</v>
      </c>
      <c r="E20" s="8">
        <v>13015</v>
      </c>
      <c r="F20" s="8">
        <v>16803</v>
      </c>
      <c r="G20" s="8">
        <v>67</v>
      </c>
      <c r="H20" s="8">
        <v>9</v>
      </c>
      <c r="I20" s="8">
        <v>43593</v>
      </c>
      <c r="J20" s="8">
        <v>50558</v>
      </c>
      <c r="K20" s="8">
        <v>161</v>
      </c>
      <c r="L20" s="8">
        <v>100655</v>
      </c>
      <c r="M20" s="8">
        <v>94312</v>
      </c>
      <c r="N20" s="8">
        <v>-6</v>
      </c>
      <c r="O20" s="8">
        <v>1166</v>
      </c>
    </row>
    <row r="21" spans="1:256" s="11" customFormat="1" ht="15" customHeight="1">
      <c r="A21" s="10" t="s">
        <v>33</v>
      </c>
      <c r="B21" s="8">
        <v>3338</v>
      </c>
      <c r="C21" s="8">
        <v>599</v>
      </c>
      <c r="D21" s="8">
        <v>1737</v>
      </c>
      <c r="E21" s="8">
        <v>6460</v>
      </c>
      <c r="F21" s="8">
        <v>12750</v>
      </c>
      <c r="G21" s="8">
        <v>42</v>
      </c>
      <c r="H21" s="8">
        <v>113</v>
      </c>
      <c r="I21" s="8">
        <v>6987</v>
      </c>
      <c r="J21" s="8">
        <v>14684</v>
      </c>
      <c r="K21" s="8">
        <v>30</v>
      </c>
      <c r="L21" s="8">
        <v>23249</v>
      </c>
      <c r="M21" s="8">
        <v>21701</v>
      </c>
      <c r="N21" s="8">
        <v>-7</v>
      </c>
      <c r="O21" s="8">
        <v>899</v>
      </c>
    </row>
    <row r="22" spans="1:256" s="11" customFormat="1" ht="15" customHeight="1">
      <c r="A22" s="10" t="s">
        <v>34</v>
      </c>
      <c r="B22" s="8">
        <v>1154</v>
      </c>
      <c r="C22" s="8">
        <v>135</v>
      </c>
      <c r="D22" s="8">
        <v>493</v>
      </c>
      <c r="E22" s="8">
        <v>1125</v>
      </c>
      <c r="F22" s="8">
        <v>3122</v>
      </c>
      <c r="G22" s="8">
        <v>12</v>
      </c>
      <c r="H22" s="8">
        <v>41</v>
      </c>
      <c r="I22" s="8">
        <v>2475</v>
      </c>
      <c r="J22" s="8">
        <v>2446</v>
      </c>
      <c r="K22" s="8">
        <v>7</v>
      </c>
      <c r="L22" s="8">
        <v>5160</v>
      </c>
      <c r="M22" s="8">
        <v>4928</v>
      </c>
      <c r="N22" s="8">
        <v>-4</v>
      </c>
      <c r="O22" s="8">
        <v>505</v>
      </c>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row>
    <row r="23" spans="1:256" s="9" customFormat="1" ht="15" customHeight="1">
      <c r="A23" s="10" t="s">
        <v>35</v>
      </c>
      <c r="B23" s="8">
        <v>1480</v>
      </c>
      <c r="C23" s="8">
        <v>363</v>
      </c>
      <c r="D23" s="8">
        <v>1828</v>
      </c>
      <c r="E23" s="8">
        <v>5103</v>
      </c>
      <c r="F23" s="8">
        <v>14714</v>
      </c>
      <c r="G23" s="8">
        <v>37</v>
      </c>
      <c r="H23" s="8">
        <v>6</v>
      </c>
      <c r="I23" s="8">
        <v>10754</v>
      </c>
      <c r="J23" s="8">
        <v>11274</v>
      </c>
      <c r="K23" s="8">
        <v>23</v>
      </c>
      <c r="L23" s="8">
        <v>23522</v>
      </c>
      <c r="M23" s="8">
        <v>22051</v>
      </c>
      <c r="N23" s="8">
        <v>-6</v>
      </c>
      <c r="O23" s="8">
        <v>887</v>
      </c>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row>
    <row r="24" spans="1:256" s="11" customFormat="1" ht="15" customHeight="1">
      <c r="A24" s="10" t="s">
        <v>36</v>
      </c>
      <c r="B24" s="8">
        <v>9513</v>
      </c>
      <c r="C24" s="8">
        <v>9807</v>
      </c>
      <c r="D24" s="8">
        <v>33689</v>
      </c>
      <c r="E24" s="8">
        <v>51733</v>
      </c>
      <c r="F24" s="8">
        <v>197332</v>
      </c>
      <c r="G24" s="8">
        <v>568</v>
      </c>
      <c r="H24" s="8">
        <v>67</v>
      </c>
      <c r="I24" s="8">
        <v>134319</v>
      </c>
      <c r="J24" s="8">
        <v>158563</v>
      </c>
      <c r="K24" s="8">
        <v>314</v>
      </c>
      <c r="L24" s="8">
        <v>314825</v>
      </c>
      <c r="M24" s="8">
        <v>293196</v>
      </c>
      <c r="N24" s="8">
        <v>-7</v>
      </c>
      <c r="O24" s="8">
        <v>2160</v>
      </c>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row>
    <row r="25" spans="1:256" s="9" customFormat="1" ht="15" customHeight="1">
      <c r="A25" s="10" t="s">
        <v>37</v>
      </c>
      <c r="B25" s="8">
        <v>6382</v>
      </c>
      <c r="C25" s="8">
        <v>151275</v>
      </c>
      <c r="D25" s="8">
        <v>35388</v>
      </c>
      <c r="E25" s="8">
        <v>14848</v>
      </c>
      <c r="F25" s="8">
        <v>16085</v>
      </c>
      <c r="G25" s="8">
        <v>86</v>
      </c>
      <c r="H25" s="8">
        <v>651</v>
      </c>
      <c r="I25" s="8">
        <v>94217</v>
      </c>
      <c r="J25" s="8">
        <v>123579</v>
      </c>
      <c r="K25" s="8">
        <v>537</v>
      </c>
      <c r="L25" s="8">
        <v>225235</v>
      </c>
      <c r="M25" s="8">
        <v>218333</v>
      </c>
      <c r="N25" s="8">
        <v>-3</v>
      </c>
      <c r="O25" s="8">
        <v>1277</v>
      </c>
    </row>
    <row r="26" spans="1:256" s="9" customFormat="1" ht="15" customHeight="1">
      <c r="A26" s="10" t="s">
        <v>38</v>
      </c>
      <c r="B26" s="8">
        <v>464</v>
      </c>
      <c r="C26" s="8">
        <v>56</v>
      </c>
      <c r="D26" s="8">
        <v>152</v>
      </c>
      <c r="E26" s="8">
        <v>392</v>
      </c>
      <c r="F26" s="8">
        <v>1906</v>
      </c>
      <c r="G26" s="8">
        <v>2</v>
      </c>
      <c r="H26" s="8">
        <v>10</v>
      </c>
      <c r="I26" s="8">
        <v>894</v>
      </c>
      <c r="J26" s="8">
        <v>1621</v>
      </c>
      <c r="K26" s="8">
        <v>3</v>
      </c>
      <c r="L26" s="8">
        <v>2658</v>
      </c>
      <c r="M26" s="8">
        <v>2518</v>
      </c>
      <c r="N26" s="8">
        <v>-5</v>
      </c>
      <c r="O26" s="8">
        <v>289</v>
      </c>
    </row>
    <row r="27" spans="1:256" s="9" customFormat="1" ht="15" customHeight="1">
      <c r="A27" s="10" t="s">
        <v>39</v>
      </c>
      <c r="B27" s="8">
        <v>660</v>
      </c>
      <c r="C27" s="8">
        <v>234</v>
      </c>
      <c r="D27" s="8">
        <v>533</v>
      </c>
      <c r="E27" s="8">
        <v>684</v>
      </c>
      <c r="F27" s="8">
        <v>1124</v>
      </c>
      <c r="G27" s="8">
        <v>4</v>
      </c>
      <c r="H27" s="8">
        <v>2</v>
      </c>
      <c r="I27" s="8">
        <v>1106</v>
      </c>
      <c r="J27" s="8">
        <v>1467</v>
      </c>
      <c r="K27" s="8">
        <v>8</v>
      </c>
      <c r="L27" s="8">
        <v>2479</v>
      </c>
      <c r="M27" s="8">
        <v>2581</v>
      </c>
      <c r="N27" s="8">
        <v>4</v>
      </c>
      <c r="O27" s="8">
        <v>229</v>
      </c>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row>
    <row r="28" spans="1:256" s="11" customFormat="1" ht="15" customHeight="1">
      <c r="A28" s="10" t="s">
        <v>40</v>
      </c>
      <c r="B28" s="8">
        <v>1078</v>
      </c>
      <c r="C28" s="8">
        <v>23</v>
      </c>
      <c r="D28" s="8">
        <v>391</v>
      </c>
      <c r="E28" s="8">
        <v>2100</v>
      </c>
      <c r="F28" s="8">
        <v>3327</v>
      </c>
      <c r="G28" s="8">
        <v>4</v>
      </c>
      <c r="H28" s="8">
        <v>5</v>
      </c>
      <c r="I28" s="8">
        <v>2927</v>
      </c>
      <c r="J28" s="8">
        <v>2919</v>
      </c>
      <c r="K28" s="8">
        <v>4</v>
      </c>
      <c r="L28" s="8">
        <v>6083</v>
      </c>
      <c r="M28" s="8">
        <v>5850</v>
      </c>
      <c r="N28" s="8">
        <v>-4</v>
      </c>
      <c r="O28" s="8">
        <v>437</v>
      </c>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row>
    <row r="29" spans="1:256" s="9" customFormat="1" ht="15" customHeight="1">
      <c r="A29" s="10" t="s">
        <v>41</v>
      </c>
      <c r="B29" s="8">
        <v>3186</v>
      </c>
      <c r="C29" s="8">
        <v>308</v>
      </c>
      <c r="D29" s="8">
        <v>2421</v>
      </c>
      <c r="E29" s="8">
        <v>6265</v>
      </c>
      <c r="F29" s="8">
        <v>7521</v>
      </c>
      <c r="G29" s="8">
        <v>25</v>
      </c>
      <c r="H29" s="8">
        <v>10</v>
      </c>
      <c r="I29" s="8">
        <v>8802</v>
      </c>
      <c r="J29" s="8">
        <v>7719</v>
      </c>
      <c r="K29" s="8">
        <v>29</v>
      </c>
      <c r="L29" s="8">
        <v>18864</v>
      </c>
      <c r="M29" s="8">
        <v>16550</v>
      </c>
      <c r="N29" s="8">
        <v>-12</v>
      </c>
      <c r="O29" s="8">
        <v>801</v>
      </c>
    </row>
    <row r="30" spans="1:256" s="9" customFormat="1" ht="15" customHeight="1">
      <c r="A30" s="10" t="s">
        <v>42</v>
      </c>
      <c r="B30" s="8">
        <v>2638</v>
      </c>
      <c r="C30" s="8">
        <v>48</v>
      </c>
      <c r="D30" s="8">
        <v>453</v>
      </c>
      <c r="E30" s="8">
        <v>4586</v>
      </c>
      <c r="F30" s="8">
        <v>18441</v>
      </c>
      <c r="G30" s="8">
        <v>115</v>
      </c>
      <c r="H30" s="8">
        <v>12</v>
      </c>
      <c r="I30" s="8">
        <v>17986</v>
      </c>
      <c r="J30" s="8">
        <v>5654</v>
      </c>
      <c r="K30" s="8">
        <v>15</v>
      </c>
      <c r="L30" s="8">
        <v>25342</v>
      </c>
      <c r="M30" s="8">
        <v>23655</v>
      </c>
      <c r="N30" s="8">
        <v>-7</v>
      </c>
      <c r="O30" s="8">
        <v>702</v>
      </c>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row>
    <row r="31" spans="1:256" s="11" customFormat="1" ht="15" customHeight="1">
      <c r="A31" s="10" t="s">
        <v>43</v>
      </c>
      <c r="B31" s="8">
        <v>4446</v>
      </c>
      <c r="C31" s="8">
        <v>124</v>
      </c>
      <c r="D31" s="8">
        <v>1324</v>
      </c>
      <c r="E31" s="8">
        <v>13554</v>
      </c>
      <c r="F31" s="8">
        <v>36440</v>
      </c>
      <c r="G31" s="8">
        <v>257</v>
      </c>
      <c r="H31" s="8">
        <v>19</v>
      </c>
      <c r="I31" s="8">
        <v>37075</v>
      </c>
      <c r="J31" s="8">
        <v>14610</v>
      </c>
      <c r="K31" s="8">
        <v>33</v>
      </c>
      <c r="L31" s="8">
        <v>57131</v>
      </c>
      <c r="M31" s="8">
        <v>51718</v>
      </c>
      <c r="N31" s="8">
        <v>-9</v>
      </c>
      <c r="O31" s="8">
        <v>1074</v>
      </c>
    </row>
    <row r="32" spans="1:256" s="11" customFormat="1" ht="15" customHeight="1">
      <c r="A32" s="10" t="s">
        <v>44</v>
      </c>
      <c r="B32" s="8">
        <v>7433</v>
      </c>
      <c r="C32" s="8">
        <v>2188</v>
      </c>
      <c r="D32" s="8">
        <v>16339</v>
      </c>
      <c r="E32" s="8">
        <v>91131</v>
      </c>
      <c r="F32" s="8">
        <v>39599</v>
      </c>
      <c r="G32" s="8">
        <v>187</v>
      </c>
      <c r="H32" s="8">
        <v>44</v>
      </c>
      <c r="I32" s="8">
        <v>91183</v>
      </c>
      <c r="J32" s="8">
        <v>58162</v>
      </c>
      <c r="K32" s="8">
        <v>143</v>
      </c>
      <c r="L32" s="8">
        <v>161071</v>
      </c>
      <c r="M32" s="8">
        <v>149488</v>
      </c>
      <c r="N32" s="8">
        <v>-7</v>
      </c>
      <c r="O32" s="8">
        <v>1565</v>
      </c>
    </row>
    <row r="33" spans="1:256" s="11" customFormat="1" ht="15" customHeight="1">
      <c r="A33" s="10" t="s">
        <v>45</v>
      </c>
      <c r="B33" s="8">
        <v>2240</v>
      </c>
      <c r="C33" s="8">
        <v>62</v>
      </c>
      <c r="D33" s="8">
        <v>1230</v>
      </c>
      <c r="E33" s="8">
        <v>7067</v>
      </c>
      <c r="F33" s="8">
        <v>13415</v>
      </c>
      <c r="G33" s="8">
        <v>47</v>
      </c>
      <c r="H33" s="8">
        <v>14</v>
      </c>
      <c r="I33" s="8">
        <v>15819</v>
      </c>
      <c r="J33" s="8">
        <v>6002</v>
      </c>
      <c r="K33" s="8">
        <v>14</v>
      </c>
      <c r="L33" s="8">
        <v>23802</v>
      </c>
      <c r="M33" s="8">
        <v>21835</v>
      </c>
      <c r="N33" s="8">
        <v>-8</v>
      </c>
      <c r="O33" s="8">
        <v>811</v>
      </c>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row>
    <row r="34" spans="1:256" s="9" customFormat="1" ht="15" customHeight="1">
      <c r="A34" s="10" t="s">
        <v>46</v>
      </c>
      <c r="B34" s="8">
        <v>9073</v>
      </c>
      <c r="C34" s="8">
        <v>2484</v>
      </c>
      <c r="D34" s="8">
        <v>40414</v>
      </c>
      <c r="E34" s="8">
        <v>117077</v>
      </c>
      <c r="F34" s="8">
        <v>135175</v>
      </c>
      <c r="G34" s="8">
        <v>436</v>
      </c>
      <c r="H34" s="8">
        <v>35</v>
      </c>
      <c r="I34" s="8">
        <v>96422</v>
      </c>
      <c r="J34" s="8">
        <v>198882</v>
      </c>
      <c r="K34" s="8">
        <v>317</v>
      </c>
      <c r="L34" s="8">
        <v>311215</v>
      </c>
      <c r="M34" s="8">
        <v>295621</v>
      </c>
      <c r="N34" s="8">
        <v>-5</v>
      </c>
      <c r="O34" s="8">
        <v>2201</v>
      </c>
    </row>
    <row r="35" spans="1:256" s="9" customFormat="1" ht="15" customHeight="1">
      <c r="A35" s="10" t="s">
        <v>47</v>
      </c>
      <c r="B35" s="8">
        <v>1342</v>
      </c>
      <c r="C35" s="8">
        <v>4</v>
      </c>
      <c r="D35" s="8">
        <v>483</v>
      </c>
      <c r="E35" s="8">
        <v>7870</v>
      </c>
      <c r="F35" s="8">
        <v>11672</v>
      </c>
      <c r="G35" s="8">
        <v>26</v>
      </c>
      <c r="H35" s="8">
        <v>0</v>
      </c>
      <c r="I35" s="8">
        <v>7383</v>
      </c>
      <c r="J35" s="8">
        <v>12653</v>
      </c>
      <c r="K35" s="8">
        <v>19</v>
      </c>
      <c r="L35" s="8">
        <v>15724</v>
      </c>
      <c r="M35" s="8">
        <v>20055</v>
      </c>
      <c r="N35" s="8">
        <v>28</v>
      </c>
      <c r="O35" s="8">
        <v>801</v>
      </c>
    </row>
    <row r="36" spans="1:256" s="9" customFormat="1" ht="15" customHeight="1">
      <c r="A36" s="10" t="s">
        <v>48</v>
      </c>
      <c r="B36" s="8">
        <v>2021</v>
      </c>
      <c r="C36" s="8">
        <v>1506</v>
      </c>
      <c r="D36" s="8">
        <v>23378</v>
      </c>
      <c r="E36" s="8">
        <v>25064</v>
      </c>
      <c r="F36" s="8">
        <v>2589</v>
      </c>
      <c r="G36" s="8">
        <v>22</v>
      </c>
      <c r="H36" s="8">
        <v>3</v>
      </c>
      <c r="I36" s="8">
        <v>20142</v>
      </c>
      <c r="J36" s="8">
        <v>32362</v>
      </c>
      <c r="K36" s="8">
        <v>58</v>
      </c>
      <c r="L36" s="8">
        <v>43441</v>
      </c>
      <c r="M36" s="8">
        <v>52562</v>
      </c>
      <c r="N36" s="8">
        <v>21</v>
      </c>
      <c r="O36" s="8">
        <v>642</v>
      </c>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row>
    <row r="37" spans="1:256" s="11" customFormat="1" ht="15" customHeight="1">
      <c r="A37" s="10" t="s">
        <v>49</v>
      </c>
      <c r="B37" s="8">
        <v>8364</v>
      </c>
      <c r="C37" s="8">
        <v>8962</v>
      </c>
      <c r="D37" s="8">
        <v>30654</v>
      </c>
      <c r="E37" s="8">
        <v>64994</v>
      </c>
      <c r="F37" s="8">
        <v>58574</v>
      </c>
      <c r="G37" s="8">
        <v>225</v>
      </c>
      <c r="H37" s="8">
        <v>5589</v>
      </c>
      <c r="I37" s="8">
        <v>60196</v>
      </c>
      <c r="J37" s="8">
        <v>108672</v>
      </c>
      <c r="K37" s="8">
        <v>130</v>
      </c>
      <c r="L37" s="8">
        <v>187133</v>
      </c>
      <c r="M37" s="8">
        <v>168998</v>
      </c>
      <c r="N37" s="8">
        <v>-10</v>
      </c>
      <c r="O37" s="8">
        <v>1638</v>
      </c>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row>
    <row r="38" spans="1:256" s="9" customFormat="1" ht="15" customHeight="1">
      <c r="A38" s="10" t="s">
        <v>50</v>
      </c>
      <c r="B38" s="8">
        <v>2036</v>
      </c>
      <c r="C38" s="8">
        <v>496</v>
      </c>
      <c r="D38" s="8">
        <v>3021</v>
      </c>
      <c r="E38" s="8">
        <v>8761</v>
      </c>
      <c r="F38" s="8">
        <v>11834</v>
      </c>
      <c r="G38" s="8">
        <v>24</v>
      </c>
      <c r="H38" s="8">
        <v>1</v>
      </c>
      <c r="I38" s="8">
        <v>7644</v>
      </c>
      <c r="J38" s="8">
        <v>16482</v>
      </c>
      <c r="K38" s="8">
        <v>11</v>
      </c>
      <c r="L38" s="8">
        <v>29345</v>
      </c>
      <c r="M38" s="8">
        <v>24137</v>
      </c>
      <c r="N38" s="8">
        <v>-18</v>
      </c>
      <c r="O38" s="8">
        <v>723</v>
      </c>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row>
    <row r="39" spans="1:256" s="11" customFormat="1" ht="15" customHeight="1">
      <c r="A39" s="10" t="s">
        <v>51</v>
      </c>
      <c r="B39" s="8">
        <v>9223</v>
      </c>
      <c r="C39" s="8">
        <v>660</v>
      </c>
      <c r="D39" s="8">
        <v>10928</v>
      </c>
      <c r="E39" s="8">
        <v>41929</v>
      </c>
      <c r="F39" s="8">
        <v>133733</v>
      </c>
      <c r="G39" s="8">
        <v>443</v>
      </c>
      <c r="H39" s="8">
        <v>48</v>
      </c>
      <c r="I39" s="8">
        <v>89238</v>
      </c>
      <c r="J39" s="8">
        <v>98367</v>
      </c>
      <c r="K39" s="8">
        <v>136</v>
      </c>
      <c r="L39" s="8">
        <v>219392</v>
      </c>
      <c r="M39" s="8">
        <v>187741</v>
      </c>
      <c r="N39" s="8">
        <v>-14</v>
      </c>
      <c r="O39" s="8">
        <v>2074</v>
      </c>
    </row>
    <row r="40" spans="1:256" s="11" customFormat="1" ht="15" customHeight="1">
      <c r="A40" s="10" t="s">
        <v>52</v>
      </c>
      <c r="B40" s="8">
        <v>12884</v>
      </c>
      <c r="C40" s="8">
        <v>5013</v>
      </c>
      <c r="D40" s="8">
        <v>69750</v>
      </c>
      <c r="E40" s="8">
        <v>385157</v>
      </c>
      <c r="F40" s="8">
        <v>12365</v>
      </c>
      <c r="G40" s="8">
        <v>325</v>
      </c>
      <c r="H40" s="8">
        <v>87</v>
      </c>
      <c r="I40" s="8">
        <v>212102</v>
      </c>
      <c r="J40" s="8">
        <v>259985</v>
      </c>
      <c r="K40" s="8">
        <v>610</v>
      </c>
      <c r="L40" s="8">
        <v>496573</v>
      </c>
      <c r="M40" s="8">
        <v>472697</v>
      </c>
      <c r="N40" s="8">
        <v>-5</v>
      </c>
      <c r="O40" s="8">
        <v>1973</v>
      </c>
    </row>
    <row r="41" spans="1:256" s="11" customFormat="1" ht="15" customHeight="1">
      <c r="A41" s="10" t="s">
        <v>53</v>
      </c>
      <c r="B41" s="8">
        <v>7567</v>
      </c>
      <c r="C41" s="8">
        <v>28340</v>
      </c>
      <c r="D41" s="8">
        <v>245139</v>
      </c>
      <c r="E41" s="8">
        <v>22721</v>
      </c>
      <c r="F41" s="8">
        <v>6500</v>
      </c>
      <c r="G41" s="8">
        <v>122</v>
      </c>
      <c r="H41" s="8">
        <v>120</v>
      </c>
      <c r="I41" s="8">
        <v>131897</v>
      </c>
      <c r="J41" s="8">
        <v>170479</v>
      </c>
      <c r="K41" s="8">
        <v>566</v>
      </c>
      <c r="L41" s="8">
        <v>313317</v>
      </c>
      <c r="M41" s="8">
        <v>302942</v>
      </c>
      <c r="N41" s="8">
        <v>-3</v>
      </c>
      <c r="O41" s="8">
        <v>1215</v>
      </c>
    </row>
    <row r="42" spans="1:256" s="11" customFormat="1" ht="15">
      <c r="A42" s="10" t="s">
        <v>54</v>
      </c>
      <c r="B42" s="8"/>
      <c r="C42" s="8">
        <f t="shared" ref="C42:M42" si="0">SUM(C4:C41)</f>
        <v>251784</v>
      </c>
      <c r="D42" s="8">
        <f t="shared" si="0"/>
        <v>769433</v>
      </c>
      <c r="E42" s="8">
        <f t="shared" si="0"/>
        <v>1928868</v>
      </c>
      <c r="F42" s="8">
        <f t="shared" si="0"/>
        <v>1786532</v>
      </c>
      <c r="G42" s="8">
        <f t="shared" si="0"/>
        <v>7561</v>
      </c>
      <c r="H42" s="8">
        <f t="shared" si="0"/>
        <v>7779</v>
      </c>
      <c r="I42" s="8">
        <f t="shared" si="0"/>
        <v>2120122</v>
      </c>
      <c r="J42" s="8">
        <f t="shared" si="0"/>
        <v>2625976</v>
      </c>
      <c r="K42" s="8">
        <f t="shared" si="0"/>
        <v>5859</v>
      </c>
      <c r="L42" s="8">
        <f>SUM(L4:L41)</f>
        <v>5098815</v>
      </c>
      <c r="M42" s="8">
        <f t="shared" si="0"/>
        <v>4751957</v>
      </c>
      <c r="N42" s="8">
        <v>-7</v>
      </c>
      <c r="O42" s="13"/>
    </row>
    <row r="43" spans="1:256" s="11" customFormat="1" ht="15">
      <c r="A43" s="10" t="s">
        <v>55</v>
      </c>
      <c r="B43" s="8"/>
      <c r="C43" s="8">
        <v>231603</v>
      </c>
      <c r="D43" s="8">
        <v>583656</v>
      </c>
      <c r="E43" s="8">
        <v>972928</v>
      </c>
      <c r="F43" s="8">
        <v>843290</v>
      </c>
      <c r="G43" s="13">
        <v>3606</v>
      </c>
      <c r="H43" s="8">
        <v>7547</v>
      </c>
      <c r="I43" s="8">
        <v>1140967</v>
      </c>
      <c r="J43" s="8">
        <v>1497711</v>
      </c>
      <c r="K43" s="8">
        <v>3952</v>
      </c>
      <c r="L43" s="8">
        <v>2825710</v>
      </c>
      <c r="M43" s="8">
        <v>2642630</v>
      </c>
      <c r="N43" s="8">
        <v>-7</v>
      </c>
      <c r="O43" s="13"/>
    </row>
    <row r="44" spans="1:256" s="11" customFormat="1" ht="15" hidden="1">
      <c r="A44" s="14"/>
      <c r="B44" s="15"/>
      <c r="C44" s="15"/>
      <c r="D44" s="15"/>
      <c r="E44" s="15"/>
      <c r="F44" s="15"/>
      <c r="G44" s="16"/>
      <c r="H44" s="15"/>
      <c r="I44" s="15"/>
      <c r="J44" s="15"/>
      <c r="K44" s="15"/>
      <c r="L44" s="15"/>
      <c r="M44" s="15"/>
      <c r="N44" s="15"/>
      <c r="O44" s="16"/>
    </row>
    <row r="45" spans="1:256" s="11" customFormat="1" ht="12.75" customHeight="1">
      <c r="A45" s="171" t="s">
        <v>56</v>
      </c>
      <c r="B45" s="171"/>
      <c r="C45" s="171"/>
      <c r="D45" s="171"/>
      <c r="E45" s="171"/>
      <c r="F45" s="171"/>
      <c r="G45" s="171"/>
      <c r="H45" s="171"/>
      <c r="I45" s="171"/>
      <c r="J45" s="171"/>
      <c r="K45" s="171"/>
      <c r="L45" s="171"/>
      <c r="M45" s="171"/>
      <c r="N45" s="171"/>
      <c r="O45" s="171"/>
    </row>
    <row r="46" spans="1:256" s="9" customFormat="1" ht="9" hidden="1" customHeight="1">
      <c r="A46" s="171"/>
      <c r="B46" s="171"/>
      <c r="C46" s="171"/>
      <c r="D46" s="171"/>
      <c r="E46" s="171"/>
      <c r="F46" s="171"/>
      <c r="G46" s="171"/>
      <c r="H46" s="171"/>
      <c r="I46" s="171"/>
      <c r="J46" s="171"/>
      <c r="K46" s="171"/>
      <c r="L46" s="171"/>
      <c r="M46" s="171"/>
      <c r="N46" s="171"/>
      <c r="O46" s="171"/>
    </row>
    <row r="47" spans="1:256" s="9" customFormat="1" ht="12.75">
      <c r="A47" s="17" t="s">
        <v>57</v>
      </c>
      <c r="B47" s="18"/>
      <c r="C47" s="18"/>
      <c r="D47" s="18"/>
      <c r="E47" s="18"/>
      <c r="F47" s="18"/>
      <c r="G47" s="18"/>
      <c r="H47" s="18"/>
      <c r="I47" s="18"/>
      <c r="J47" s="18"/>
      <c r="K47" s="18"/>
      <c r="L47" s="18"/>
      <c r="M47" s="18"/>
      <c r="N47" s="18"/>
      <c r="O47" s="18"/>
    </row>
    <row r="48" spans="1:256" s="9" customFormat="1" ht="15">
      <c r="A48" s="156" t="s">
        <v>210</v>
      </c>
      <c r="B48" s="20"/>
      <c r="C48" s="20"/>
      <c r="D48" s="20"/>
      <c r="E48" s="20"/>
      <c r="F48" s="20"/>
      <c r="G48" s="20"/>
      <c r="H48" s="20"/>
      <c r="I48" s="20"/>
      <c r="J48" s="20"/>
      <c r="K48" s="20"/>
      <c r="L48" s="21"/>
      <c r="M48" s="21"/>
      <c r="N48" s="18"/>
      <c r="O48" s="18"/>
    </row>
    <row r="49" spans="1:15" s="9" customFormat="1" ht="13.15" hidden="1" customHeight="1">
      <c r="A49" s="19"/>
      <c r="B49" s="20"/>
      <c r="C49" s="20"/>
      <c r="D49" s="20"/>
      <c r="E49" s="20"/>
      <c r="F49" s="20"/>
      <c r="G49" s="20"/>
      <c r="H49" s="20"/>
      <c r="I49" s="20"/>
      <c r="J49" s="20"/>
      <c r="K49" s="20"/>
      <c r="L49" s="21"/>
      <c r="M49" s="21"/>
      <c r="N49" s="18"/>
      <c r="O49" s="18"/>
    </row>
    <row r="50" spans="1:15" ht="13.15" hidden="1" customHeight="1">
      <c r="A50" s="22"/>
      <c r="B50" s="23"/>
      <c r="C50" s="23"/>
      <c r="D50" s="23"/>
      <c r="E50" s="23"/>
      <c r="F50" s="23"/>
      <c r="G50" s="23"/>
      <c r="H50" s="23"/>
      <c r="I50" s="23"/>
      <c r="J50" s="23"/>
      <c r="K50" s="23"/>
      <c r="L50" s="23"/>
      <c r="M50" s="23"/>
      <c r="N50" s="24"/>
      <c r="O50" s="24"/>
    </row>
    <row r="51" spans="1:15" ht="13.15" hidden="1" customHeight="1">
      <c r="A51" s="22"/>
      <c r="B51" s="23"/>
      <c r="C51" s="23"/>
      <c r="D51" s="23"/>
      <c r="E51" s="23"/>
      <c r="F51" s="23"/>
      <c r="G51" s="23"/>
      <c r="H51" s="23"/>
      <c r="I51" s="23"/>
      <c r="J51" s="23"/>
      <c r="K51" s="23"/>
      <c r="L51" s="23"/>
      <c r="M51" s="23"/>
      <c r="N51" s="24"/>
      <c r="O51" s="24"/>
    </row>
    <row r="52" spans="1:15" ht="13.15" hidden="1" customHeight="1">
      <c r="A52" s="25"/>
      <c r="B52" s="23"/>
      <c r="C52" s="23"/>
      <c r="D52" s="23"/>
      <c r="E52" s="23"/>
      <c r="F52" s="23"/>
      <c r="G52" s="23"/>
      <c r="H52" s="23"/>
      <c r="I52" s="23"/>
      <c r="J52" s="23"/>
      <c r="K52" s="23"/>
      <c r="L52" s="23"/>
      <c r="M52" s="23"/>
      <c r="N52" s="26"/>
      <c r="O52" s="24"/>
    </row>
    <row r="53" spans="1:15" ht="11.25" hidden="1">
      <c r="A53" s="24"/>
      <c r="B53" s="24"/>
      <c r="C53" s="24"/>
      <c r="D53" s="24"/>
      <c r="E53" s="24"/>
      <c r="F53" s="24"/>
      <c r="G53" s="24"/>
      <c r="H53" s="24"/>
      <c r="I53" s="24"/>
      <c r="J53" s="24"/>
      <c r="K53" s="24"/>
      <c r="L53" s="25"/>
      <c r="M53" s="25"/>
      <c r="N53" s="24"/>
      <c r="O53" s="25"/>
    </row>
    <row r="57" spans="1:15" ht="12.75" hidden="1">
      <c r="O57" s="27"/>
    </row>
    <row r="58" spans="1:15" ht="15" hidden="1" customHeight="1">
      <c r="O58" s="28"/>
    </row>
  </sheetData>
  <mergeCells count="3">
    <mergeCell ref="A1:O1"/>
    <mergeCell ref="C2:H2"/>
    <mergeCell ref="A45:O46"/>
  </mergeCells>
  <printOptions horizontalCentered="1" verticalCentered="1" gridLinesSet="0"/>
  <pageMargins left="0" right="0" top="0.26179999999999998" bottom="0.59050000000000002" header="0.39369999999999999" footer="0.1968"/>
  <pageSetup scale="44" orientation="portrait" r:id="rId1"/>
  <headerFooter alignWithMargins="0">
    <oddFooter>&amp;C&amp;"Serifa Std 45 Light,Regular"&amp;12© 2020 College Board. College Board, Advanced Placement, AP, AP Central, and the acorn logo are registered trademarks of College Board.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VS64"/>
  <sheetViews>
    <sheetView showGridLines="0" showWhiteSpace="0" zoomScaleNormal="100" workbookViewId="0">
      <pane xSplit="1" topLeftCell="B1" activePane="topRight" state="frozen"/>
      <selection pane="topRight" activeCell="I14" sqref="I14"/>
    </sheetView>
  </sheetViews>
  <sheetFormatPr defaultColWidth="0" defaultRowHeight="0" customHeight="1" zeroHeight="1"/>
  <cols>
    <col min="1" max="1" width="29.28515625" style="69" customWidth="1"/>
    <col min="2" max="2" width="18" style="70" customWidth="1"/>
    <col min="3" max="3" width="9.5703125" style="70" customWidth="1"/>
    <col min="4" max="4" width="9.140625" style="70" customWidth="1"/>
    <col min="5" max="5" width="12" style="70" customWidth="1"/>
    <col min="6" max="6" width="9.85546875" style="70" customWidth="1"/>
    <col min="7" max="7" width="12.85546875" style="71" customWidth="1"/>
    <col min="8" max="8" width="13" style="71" customWidth="1"/>
    <col min="9" max="9" width="22.7109375" style="72" customWidth="1"/>
    <col min="10" max="10" width="11.7109375" style="70" customWidth="1"/>
    <col min="11" max="11" width="15.7109375" style="70" customWidth="1"/>
    <col min="12" max="12" width="9.140625" style="70" customWidth="1"/>
    <col min="13" max="256" width="9.140625" style="70" hidden="1"/>
    <col min="257" max="257" width="29.28515625" style="70" hidden="1"/>
    <col min="258" max="258" width="18" style="70" hidden="1"/>
    <col min="259" max="259" width="9.5703125" style="70" hidden="1"/>
    <col min="260" max="260" width="9.140625" style="70" hidden="1"/>
    <col min="261" max="261" width="12" style="70" hidden="1"/>
    <col min="262" max="262" width="9.85546875" style="70" hidden="1"/>
    <col min="263" max="263" width="12.85546875" style="70" hidden="1"/>
    <col min="264" max="264" width="13" style="70" hidden="1"/>
    <col min="265" max="265" width="22.7109375" style="70" hidden="1"/>
    <col min="266" max="266" width="11.7109375" style="70" hidden="1"/>
    <col min="267" max="267" width="15.7109375" style="70" hidden="1"/>
    <col min="268" max="512" width="9.140625" style="70" hidden="1"/>
    <col min="513" max="513" width="29.28515625" style="70" hidden="1"/>
    <col min="514" max="514" width="18" style="70" hidden="1"/>
    <col min="515" max="515" width="9.5703125" style="70" hidden="1"/>
    <col min="516" max="516" width="9.140625" style="70" hidden="1"/>
    <col min="517" max="517" width="12" style="70" hidden="1"/>
    <col min="518" max="518" width="9.85546875" style="70" hidden="1"/>
    <col min="519" max="519" width="12.85546875" style="70" hidden="1"/>
    <col min="520" max="520" width="13" style="70" hidden="1"/>
    <col min="521" max="521" width="22.7109375" style="70" hidden="1"/>
    <col min="522" max="522" width="11.7109375" style="70" hidden="1"/>
    <col min="523" max="523" width="15.7109375" style="70" hidden="1"/>
    <col min="524" max="768" width="9.140625" style="70" hidden="1"/>
    <col min="769" max="769" width="29.28515625" style="70" hidden="1"/>
    <col min="770" max="770" width="18" style="70" hidden="1"/>
    <col min="771" max="771" width="9.5703125" style="70" hidden="1"/>
    <col min="772" max="772" width="9.140625" style="70" hidden="1"/>
    <col min="773" max="773" width="12" style="70" hidden="1"/>
    <col min="774" max="774" width="9.85546875" style="70" hidden="1"/>
    <col min="775" max="775" width="12.85546875" style="70" hidden="1"/>
    <col min="776" max="776" width="13" style="70" hidden="1"/>
    <col min="777" max="777" width="22.7109375" style="70" hidden="1"/>
    <col min="778" max="778" width="11.7109375" style="70" hidden="1"/>
    <col min="779" max="779" width="15.7109375" style="70" hidden="1"/>
    <col min="780" max="1024" width="9.140625" style="70" hidden="1"/>
    <col min="1025" max="1025" width="29.28515625" style="70" hidden="1"/>
    <col min="1026" max="1026" width="18" style="70" hidden="1"/>
    <col min="1027" max="1027" width="9.5703125" style="70" hidden="1"/>
    <col min="1028" max="1028" width="9.140625" style="70" hidden="1"/>
    <col min="1029" max="1029" width="12" style="70" hidden="1"/>
    <col min="1030" max="1030" width="9.85546875" style="70" hidden="1"/>
    <col min="1031" max="1031" width="12.85546875" style="70" hidden="1"/>
    <col min="1032" max="1032" width="13" style="70" hidden="1"/>
    <col min="1033" max="1033" width="22.7109375" style="70" hidden="1"/>
    <col min="1034" max="1034" width="11.7109375" style="70" hidden="1"/>
    <col min="1035" max="1035" width="15.7109375" style="70" hidden="1"/>
    <col min="1036" max="1280" width="9.140625" style="70" hidden="1"/>
    <col min="1281" max="1281" width="29.28515625" style="70" hidden="1"/>
    <col min="1282" max="1282" width="18" style="70" hidden="1"/>
    <col min="1283" max="1283" width="9.5703125" style="70" hidden="1"/>
    <col min="1284" max="1284" width="9.140625" style="70" hidden="1"/>
    <col min="1285" max="1285" width="12" style="70" hidden="1"/>
    <col min="1286" max="1286" width="9.85546875" style="70" hidden="1"/>
    <col min="1287" max="1287" width="12.85546875" style="70" hidden="1"/>
    <col min="1288" max="1288" width="13" style="70" hidden="1"/>
    <col min="1289" max="1289" width="22.7109375" style="70" hidden="1"/>
    <col min="1290" max="1290" width="11.7109375" style="70" hidden="1"/>
    <col min="1291" max="1291" width="15.7109375" style="70" hidden="1"/>
    <col min="1292" max="1536" width="9.140625" style="70" hidden="1"/>
    <col min="1537" max="1537" width="29.28515625" style="70" hidden="1"/>
    <col min="1538" max="1538" width="18" style="70" hidden="1"/>
    <col min="1539" max="1539" width="9.5703125" style="70" hidden="1"/>
    <col min="1540" max="1540" width="9.140625" style="70" hidden="1"/>
    <col min="1541" max="1541" width="12" style="70" hidden="1"/>
    <col min="1542" max="1542" width="9.85546875" style="70" hidden="1"/>
    <col min="1543" max="1543" width="12.85546875" style="70" hidden="1"/>
    <col min="1544" max="1544" width="13" style="70" hidden="1"/>
    <col min="1545" max="1545" width="22.7109375" style="70" hidden="1"/>
    <col min="1546" max="1546" width="11.7109375" style="70" hidden="1"/>
    <col min="1547" max="1547" width="15.7109375" style="70" hidden="1"/>
    <col min="1548" max="1792" width="9.140625" style="70" hidden="1"/>
    <col min="1793" max="1793" width="29.28515625" style="70" hidden="1"/>
    <col min="1794" max="1794" width="18" style="70" hidden="1"/>
    <col min="1795" max="1795" width="9.5703125" style="70" hidden="1"/>
    <col min="1796" max="1796" width="9.140625" style="70" hidden="1"/>
    <col min="1797" max="1797" width="12" style="70" hidden="1"/>
    <col min="1798" max="1798" width="9.85546875" style="70" hidden="1"/>
    <col min="1799" max="1799" width="12.85546875" style="70" hidden="1"/>
    <col min="1800" max="1800" width="13" style="70" hidden="1"/>
    <col min="1801" max="1801" width="22.7109375" style="70" hidden="1"/>
    <col min="1802" max="1802" width="11.7109375" style="70" hidden="1"/>
    <col min="1803" max="1803" width="15.7109375" style="70" hidden="1"/>
    <col min="1804" max="2048" width="9.140625" style="70" hidden="1"/>
    <col min="2049" max="2049" width="29.28515625" style="70" hidden="1"/>
    <col min="2050" max="2050" width="18" style="70" hidden="1"/>
    <col min="2051" max="2051" width="9.5703125" style="70" hidden="1"/>
    <col min="2052" max="2052" width="9.140625" style="70" hidden="1"/>
    <col min="2053" max="2053" width="12" style="70" hidden="1"/>
    <col min="2054" max="2054" width="9.85546875" style="70" hidden="1"/>
    <col min="2055" max="2055" width="12.85546875" style="70" hidden="1"/>
    <col min="2056" max="2056" width="13" style="70" hidden="1"/>
    <col min="2057" max="2057" width="22.7109375" style="70" hidden="1"/>
    <col min="2058" max="2058" width="11.7109375" style="70" hidden="1"/>
    <col min="2059" max="2059" width="15.7109375" style="70" hidden="1"/>
    <col min="2060" max="2304" width="9.140625" style="70" hidden="1"/>
    <col min="2305" max="2305" width="29.28515625" style="70" hidden="1"/>
    <col min="2306" max="2306" width="18" style="70" hidden="1"/>
    <col min="2307" max="2307" width="9.5703125" style="70" hidden="1"/>
    <col min="2308" max="2308" width="9.140625" style="70" hidden="1"/>
    <col min="2309" max="2309" width="12" style="70" hidden="1"/>
    <col min="2310" max="2310" width="9.85546875" style="70" hidden="1"/>
    <col min="2311" max="2311" width="12.85546875" style="70" hidden="1"/>
    <col min="2312" max="2312" width="13" style="70" hidden="1"/>
    <col min="2313" max="2313" width="22.7109375" style="70" hidden="1"/>
    <col min="2314" max="2314" width="11.7109375" style="70" hidden="1"/>
    <col min="2315" max="2315" width="15.7109375" style="70" hidden="1"/>
    <col min="2316" max="2560" width="9.140625" style="70" hidden="1"/>
    <col min="2561" max="2561" width="29.28515625" style="70" hidden="1"/>
    <col min="2562" max="2562" width="18" style="70" hidden="1"/>
    <col min="2563" max="2563" width="9.5703125" style="70" hidden="1"/>
    <col min="2564" max="2564" width="9.140625" style="70" hidden="1"/>
    <col min="2565" max="2565" width="12" style="70" hidden="1"/>
    <col min="2566" max="2566" width="9.85546875" style="70" hidden="1"/>
    <col min="2567" max="2567" width="12.85546875" style="70" hidden="1"/>
    <col min="2568" max="2568" width="13" style="70" hidden="1"/>
    <col min="2569" max="2569" width="22.7109375" style="70" hidden="1"/>
    <col min="2570" max="2570" width="11.7109375" style="70" hidden="1"/>
    <col min="2571" max="2571" width="15.7109375" style="70" hidden="1"/>
    <col min="2572" max="2816" width="9.140625" style="70" hidden="1"/>
    <col min="2817" max="2817" width="29.28515625" style="70" hidden="1"/>
    <col min="2818" max="2818" width="18" style="70" hidden="1"/>
    <col min="2819" max="2819" width="9.5703125" style="70" hidden="1"/>
    <col min="2820" max="2820" width="9.140625" style="70" hidden="1"/>
    <col min="2821" max="2821" width="12" style="70" hidden="1"/>
    <col min="2822" max="2822" width="9.85546875" style="70" hidden="1"/>
    <col min="2823" max="2823" width="12.85546875" style="70" hidden="1"/>
    <col min="2824" max="2824" width="13" style="70" hidden="1"/>
    <col min="2825" max="2825" width="22.7109375" style="70" hidden="1"/>
    <col min="2826" max="2826" width="11.7109375" style="70" hidden="1"/>
    <col min="2827" max="2827" width="15.7109375" style="70" hidden="1"/>
    <col min="2828" max="3072" width="9.140625" style="70" hidden="1"/>
    <col min="3073" max="3073" width="29.28515625" style="70" hidden="1"/>
    <col min="3074" max="3074" width="18" style="70" hidden="1"/>
    <col min="3075" max="3075" width="9.5703125" style="70" hidden="1"/>
    <col min="3076" max="3076" width="9.140625" style="70" hidden="1"/>
    <col min="3077" max="3077" width="12" style="70" hidden="1"/>
    <col min="3078" max="3078" width="9.85546875" style="70" hidden="1"/>
    <col min="3079" max="3079" width="12.85546875" style="70" hidden="1"/>
    <col min="3080" max="3080" width="13" style="70" hidden="1"/>
    <col min="3081" max="3081" width="22.7109375" style="70" hidden="1"/>
    <col min="3082" max="3082" width="11.7109375" style="70" hidden="1"/>
    <col min="3083" max="3083" width="15.7109375" style="70" hidden="1"/>
    <col min="3084" max="3328" width="9.140625" style="70" hidden="1"/>
    <col min="3329" max="3329" width="29.28515625" style="70" hidden="1"/>
    <col min="3330" max="3330" width="18" style="70" hidden="1"/>
    <col min="3331" max="3331" width="9.5703125" style="70" hidden="1"/>
    <col min="3332" max="3332" width="9.140625" style="70" hidden="1"/>
    <col min="3333" max="3333" width="12" style="70" hidden="1"/>
    <col min="3334" max="3334" width="9.85546875" style="70" hidden="1"/>
    <col min="3335" max="3335" width="12.85546875" style="70" hidden="1"/>
    <col min="3336" max="3336" width="13" style="70" hidden="1"/>
    <col min="3337" max="3337" width="22.7109375" style="70" hidden="1"/>
    <col min="3338" max="3338" width="11.7109375" style="70" hidden="1"/>
    <col min="3339" max="3339" width="15.7109375" style="70" hidden="1"/>
    <col min="3340" max="3584" width="9.140625" style="70" hidden="1"/>
    <col min="3585" max="3585" width="29.28515625" style="70" hidden="1"/>
    <col min="3586" max="3586" width="18" style="70" hidden="1"/>
    <col min="3587" max="3587" width="9.5703125" style="70" hidden="1"/>
    <col min="3588" max="3588" width="9.140625" style="70" hidden="1"/>
    <col min="3589" max="3589" width="12" style="70" hidden="1"/>
    <col min="3590" max="3590" width="9.85546875" style="70" hidden="1"/>
    <col min="3591" max="3591" width="12.85546875" style="70" hidden="1"/>
    <col min="3592" max="3592" width="13" style="70" hidden="1"/>
    <col min="3593" max="3593" width="22.7109375" style="70" hidden="1"/>
    <col min="3594" max="3594" width="11.7109375" style="70" hidden="1"/>
    <col min="3595" max="3595" width="15.7109375" style="70" hidden="1"/>
    <col min="3596" max="3840" width="9.140625" style="70" hidden="1"/>
    <col min="3841" max="3841" width="29.28515625" style="70" hidden="1"/>
    <col min="3842" max="3842" width="18" style="70" hidden="1"/>
    <col min="3843" max="3843" width="9.5703125" style="70" hidden="1"/>
    <col min="3844" max="3844" width="9.140625" style="70" hidden="1"/>
    <col min="3845" max="3845" width="12" style="70" hidden="1"/>
    <col min="3846" max="3846" width="9.85546875" style="70" hidden="1"/>
    <col min="3847" max="3847" width="12.85546875" style="70" hidden="1"/>
    <col min="3848" max="3848" width="13" style="70" hidden="1"/>
    <col min="3849" max="3849" width="22.7109375" style="70" hidden="1"/>
    <col min="3850" max="3850" width="11.7109375" style="70" hidden="1"/>
    <col min="3851" max="3851" width="15.7109375" style="70" hidden="1"/>
    <col min="3852" max="4096" width="9.140625" style="70" hidden="1"/>
    <col min="4097" max="4097" width="29.28515625" style="70" hidden="1"/>
    <col min="4098" max="4098" width="18" style="70" hidden="1"/>
    <col min="4099" max="4099" width="9.5703125" style="70" hidden="1"/>
    <col min="4100" max="4100" width="9.140625" style="70" hidden="1"/>
    <col min="4101" max="4101" width="12" style="70" hidden="1"/>
    <col min="4102" max="4102" width="9.85546875" style="70" hidden="1"/>
    <col min="4103" max="4103" width="12.85546875" style="70" hidden="1"/>
    <col min="4104" max="4104" width="13" style="70" hidden="1"/>
    <col min="4105" max="4105" width="22.7109375" style="70" hidden="1"/>
    <col min="4106" max="4106" width="11.7109375" style="70" hidden="1"/>
    <col min="4107" max="4107" width="15.7109375" style="70" hidden="1"/>
    <col min="4108" max="4352" width="9.140625" style="70" hidden="1"/>
    <col min="4353" max="4353" width="29.28515625" style="70" hidden="1"/>
    <col min="4354" max="4354" width="18" style="70" hidden="1"/>
    <col min="4355" max="4355" width="9.5703125" style="70" hidden="1"/>
    <col min="4356" max="4356" width="9.140625" style="70" hidden="1"/>
    <col min="4357" max="4357" width="12" style="70" hidden="1"/>
    <col min="4358" max="4358" width="9.85546875" style="70" hidden="1"/>
    <col min="4359" max="4359" width="12.85546875" style="70" hidden="1"/>
    <col min="4360" max="4360" width="13" style="70" hidden="1"/>
    <col min="4361" max="4361" width="22.7109375" style="70" hidden="1"/>
    <col min="4362" max="4362" width="11.7109375" style="70" hidden="1"/>
    <col min="4363" max="4363" width="15.7109375" style="70" hidden="1"/>
    <col min="4364" max="4608" width="9.140625" style="70" hidden="1"/>
    <col min="4609" max="4609" width="29.28515625" style="70" hidden="1"/>
    <col min="4610" max="4610" width="18" style="70" hidden="1"/>
    <col min="4611" max="4611" width="9.5703125" style="70" hidden="1"/>
    <col min="4612" max="4612" width="9.140625" style="70" hidden="1"/>
    <col min="4613" max="4613" width="12" style="70" hidden="1"/>
    <col min="4614" max="4614" width="9.85546875" style="70" hidden="1"/>
    <col min="4615" max="4615" width="12.85546875" style="70" hidden="1"/>
    <col min="4616" max="4616" width="13" style="70" hidden="1"/>
    <col min="4617" max="4617" width="22.7109375" style="70" hidden="1"/>
    <col min="4618" max="4618" width="11.7109375" style="70" hidden="1"/>
    <col min="4619" max="4619" width="15.7109375" style="70" hidden="1"/>
    <col min="4620" max="4864" width="9.140625" style="70" hidden="1"/>
    <col min="4865" max="4865" width="29.28515625" style="70" hidden="1"/>
    <col min="4866" max="4866" width="18" style="70" hidden="1"/>
    <col min="4867" max="4867" width="9.5703125" style="70" hidden="1"/>
    <col min="4868" max="4868" width="9.140625" style="70" hidden="1"/>
    <col min="4869" max="4869" width="12" style="70" hidden="1"/>
    <col min="4870" max="4870" width="9.85546875" style="70" hidden="1"/>
    <col min="4871" max="4871" width="12.85546875" style="70" hidden="1"/>
    <col min="4872" max="4872" width="13" style="70" hidden="1"/>
    <col min="4873" max="4873" width="22.7109375" style="70" hidden="1"/>
    <col min="4874" max="4874" width="11.7109375" style="70" hidden="1"/>
    <col min="4875" max="4875" width="15.7109375" style="70" hidden="1"/>
    <col min="4876" max="5120" width="9.140625" style="70" hidden="1"/>
    <col min="5121" max="5121" width="29.28515625" style="70" hidden="1"/>
    <col min="5122" max="5122" width="18" style="70" hidden="1"/>
    <col min="5123" max="5123" width="9.5703125" style="70" hidden="1"/>
    <col min="5124" max="5124" width="9.140625" style="70" hidden="1"/>
    <col min="5125" max="5125" width="12" style="70" hidden="1"/>
    <col min="5126" max="5126" width="9.85546875" style="70" hidden="1"/>
    <col min="5127" max="5127" width="12.85546875" style="70" hidden="1"/>
    <col min="5128" max="5128" width="13" style="70" hidden="1"/>
    <col min="5129" max="5129" width="22.7109375" style="70" hidden="1"/>
    <col min="5130" max="5130" width="11.7109375" style="70" hidden="1"/>
    <col min="5131" max="5131" width="15.7109375" style="70" hidden="1"/>
    <col min="5132" max="5376" width="9.140625" style="70" hidden="1"/>
    <col min="5377" max="5377" width="29.28515625" style="70" hidden="1"/>
    <col min="5378" max="5378" width="18" style="70" hidden="1"/>
    <col min="5379" max="5379" width="9.5703125" style="70" hidden="1"/>
    <col min="5380" max="5380" width="9.140625" style="70" hidden="1"/>
    <col min="5381" max="5381" width="12" style="70" hidden="1"/>
    <col min="5382" max="5382" width="9.85546875" style="70" hidden="1"/>
    <col min="5383" max="5383" width="12.85546875" style="70" hidden="1"/>
    <col min="5384" max="5384" width="13" style="70" hidden="1"/>
    <col min="5385" max="5385" width="22.7109375" style="70" hidden="1"/>
    <col min="5386" max="5386" width="11.7109375" style="70" hidden="1"/>
    <col min="5387" max="5387" width="15.7109375" style="70" hidden="1"/>
    <col min="5388" max="5632" width="9.140625" style="70" hidden="1"/>
    <col min="5633" max="5633" width="29.28515625" style="70" hidden="1"/>
    <col min="5634" max="5634" width="18" style="70" hidden="1"/>
    <col min="5635" max="5635" width="9.5703125" style="70" hidden="1"/>
    <col min="5636" max="5636" width="9.140625" style="70" hidden="1"/>
    <col min="5637" max="5637" width="12" style="70" hidden="1"/>
    <col min="5638" max="5638" width="9.85546875" style="70" hidden="1"/>
    <col min="5639" max="5639" width="12.85546875" style="70" hidden="1"/>
    <col min="5640" max="5640" width="13" style="70" hidden="1"/>
    <col min="5641" max="5641" width="22.7109375" style="70" hidden="1"/>
    <col min="5642" max="5642" width="11.7109375" style="70" hidden="1"/>
    <col min="5643" max="5643" width="15.7109375" style="70" hidden="1"/>
    <col min="5644" max="5888" width="9.140625" style="70" hidden="1"/>
    <col min="5889" max="5889" width="29.28515625" style="70" hidden="1"/>
    <col min="5890" max="5890" width="18" style="70" hidden="1"/>
    <col min="5891" max="5891" width="9.5703125" style="70" hidden="1"/>
    <col min="5892" max="5892" width="9.140625" style="70" hidden="1"/>
    <col min="5893" max="5893" width="12" style="70" hidden="1"/>
    <col min="5894" max="5894" width="9.85546875" style="70" hidden="1"/>
    <col min="5895" max="5895" width="12.85546875" style="70" hidden="1"/>
    <col min="5896" max="5896" width="13" style="70" hidden="1"/>
    <col min="5897" max="5897" width="22.7109375" style="70" hidden="1"/>
    <col min="5898" max="5898" width="11.7109375" style="70" hidden="1"/>
    <col min="5899" max="5899" width="15.7109375" style="70" hidden="1"/>
    <col min="5900" max="6144" width="9.140625" style="70" hidden="1"/>
    <col min="6145" max="6145" width="29.28515625" style="70" hidden="1"/>
    <col min="6146" max="6146" width="18" style="70" hidden="1"/>
    <col min="6147" max="6147" width="9.5703125" style="70" hidden="1"/>
    <col min="6148" max="6148" width="9.140625" style="70" hidden="1"/>
    <col min="6149" max="6149" width="12" style="70" hidden="1"/>
    <col min="6150" max="6150" width="9.85546875" style="70" hidden="1"/>
    <col min="6151" max="6151" width="12.85546875" style="70" hidden="1"/>
    <col min="6152" max="6152" width="13" style="70" hidden="1"/>
    <col min="6153" max="6153" width="22.7109375" style="70" hidden="1"/>
    <col min="6154" max="6154" width="11.7109375" style="70" hidden="1"/>
    <col min="6155" max="6155" width="15.7109375" style="70" hidden="1"/>
    <col min="6156" max="6400" width="9.140625" style="70" hidden="1"/>
    <col min="6401" max="6401" width="29.28515625" style="70" hidden="1"/>
    <col min="6402" max="6402" width="18" style="70" hidden="1"/>
    <col min="6403" max="6403" width="9.5703125" style="70" hidden="1"/>
    <col min="6404" max="6404" width="9.140625" style="70" hidden="1"/>
    <col min="6405" max="6405" width="12" style="70" hidden="1"/>
    <col min="6406" max="6406" width="9.85546875" style="70" hidden="1"/>
    <col min="6407" max="6407" width="12.85546875" style="70" hidden="1"/>
    <col min="6408" max="6408" width="13" style="70" hidden="1"/>
    <col min="6409" max="6409" width="22.7109375" style="70" hidden="1"/>
    <col min="6410" max="6410" width="11.7109375" style="70" hidden="1"/>
    <col min="6411" max="6411" width="15.7109375" style="70" hidden="1"/>
    <col min="6412" max="6656" width="9.140625" style="70" hidden="1"/>
    <col min="6657" max="6657" width="29.28515625" style="70" hidden="1"/>
    <col min="6658" max="6658" width="18" style="70" hidden="1"/>
    <col min="6659" max="6659" width="9.5703125" style="70" hidden="1"/>
    <col min="6660" max="6660" width="9.140625" style="70" hidden="1"/>
    <col min="6661" max="6661" width="12" style="70" hidden="1"/>
    <col min="6662" max="6662" width="9.85546875" style="70" hidden="1"/>
    <col min="6663" max="6663" width="12.85546875" style="70" hidden="1"/>
    <col min="6664" max="6664" width="13" style="70" hidden="1"/>
    <col min="6665" max="6665" width="22.7109375" style="70" hidden="1"/>
    <col min="6666" max="6666" width="11.7109375" style="70" hidden="1"/>
    <col min="6667" max="6667" width="15.7109375" style="70" hidden="1"/>
    <col min="6668" max="6912" width="9.140625" style="70" hidden="1"/>
    <col min="6913" max="6913" width="29.28515625" style="70" hidden="1"/>
    <col min="6914" max="6914" width="18" style="70" hidden="1"/>
    <col min="6915" max="6915" width="9.5703125" style="70" hidden="1"/>
    <col min="6916" max="6916" width="9.140625" style="70" hidden="1"/>
    <col min="6917" max="6917" width="12" style="70" hidden="1"/>
    <col min="6918" max="6918" width="9.85546875" style="70" hidden="1"/>
    <col min="6919" max="6919" width="12.85546875" style="70" hidden="1"/>
    <col min="6920" max="6920" width="13" style="70" hidden="1"/>
    <col min="6921" max="6921" width="22.7109375" style="70" hidden="1"/>
    <col min="6922" max="6922" width="11.7109375" style="70" hidden="1"/>
    <col min="6923" max="6923" width="15.7109375" style="70" hidden="1"/>
    <col min="6924" max="7168" width="9.140625" style="70" hidden="1"/>
    <col min="7169" max="7169" width="29.28515625" style="70" hidden="1"/>
    <col min="7170" max="7170" width="18" style="70" hidden="1"/>
    <col min="7171" max="7171" width="9.5703125" style="70" hidden="1"/>
    <col min="7172" max="7172" width="9.140625" style="70" hidden="1"/>
    <col min="7173" max="7173" width="12" style="70" hidden="1"/>
    <col min="7174" max="7174" width="9.85546875" style="70" hidden="1"/>
    <col min="7175" max="7175" width="12.85546875" style="70" hidden="1"/>
    <col min="7176" max="7176" width="13" style="70" hidden="1"/>
    <col min="7177" max="7177" width="22.7109375" style="70" hidden="1"/>
    <col min="7178" max="7178" width="11.7109375" style="70" hidden="1"/>
    <col min="7179" max="7179" width="15.7109375" style="70" hidden="1"/>
    <col min="7180" max="7424" width="9.140625" style="70" hidden="1"/>
    <col min="7425" max="7425" width="29.28515625" style="70" hidden="1"/>
    <col min="7426" max="7426" width="18" style="70" hidden="1"/>
    <col min="7427" max="7427" width="9.5703125" style="70" hidden="1"/>
    <col min="7428" max="7428" width="9.140625" style="70" hidden="1"/>
    <col min="7429" max="7429" width="12" style="70" hidden="1"/>
    <col min="7430" max="7430" width="9.85546875" style="70" hidden="1"/>
    <col min="7431" max="7431" width="12.85546875" style="70" hidden="1"/>
    <col min="7432" max="7432" width="13" style="70" hidden="1"/>
    <col min="7433" max="7433" width="22.7109375" style="70" hidden="1"/>
    <col min="7434" max="7434" width="11.7109375" style="70" hidden="1"/>
    <col min="7435" max="7435" width="15.7109375" style="70" hidden="1"/>
    <col min="7436" max="7680" width="9.140625" style="70" hidden="1"/>
    <col min="7681" max="7681" width="29.28515625" style="70" hidden="1"/>
    <col min="7682" max="7682" width="18" style="70" hidden="1"/>
    <col min="7683" max="7683" width="9.5703125" style="70" hidden="1"/>
    <col min="7684" max="7684" width="9.140625" style="70" hidden="1"/>
    <col min="7685" max="7685" width="12" style="70" hidden="1"/>
    <col min="7686" max="7686" width="9.85546875" style="70" hidden="1"/>
    <col min="7687" max="7687" width="12.85546875" style="70" hidden="1"/>
    <col min="7688" max="7688" width="13" style="70" hidden="1"/>
    <col min="7689" max="7689" width="22.7109375" style="70" hidden="1"/>
    <col min="7690" max="7690" width="11.7109375" style="70" hidden="1"/>
    <col min="7691" max="7691" width="15.7109375" style="70" hidden="1"/>
    <col min="7692" max="7936" width="9.140625" style="70" hidden="1"/>
    <col min="7937" max="7937" width="29.28515625" style="70" hidden="1"/>
    <col min="7938" max="7938" width="18" style="70" hidden="1"/>
    <col min="7939" max="7939" width="9.5703125" style="70" hidden="1"/>
    <col min="7940" max="7940" width="9.140625" style="70" hidden="1"/>
    <col min="7941" max="7941" width="12" style="70" hidden="1"/>
    <col min="7942" max="7942" width="9.85546875" style="70" hidden="1"/>
    <col min="7943" max="7943" width="12.85546875" style="70" hidden="1"/>
    <col min="7944" max="7944" width="13" style="70" hidden="1"/>
    <col min="7945" max="7945" width="22.7109375" style="70" hidden="1"/>
    <col min="7946" max="7946" width="11.7109375" style="70" hidden="1"/>
    <col min="7947" max="7947" width="15.7109375" style="70" hidden="1"/>
    <col min="7948" max="8192" width="9.140625" style="70" hidden="1"/>
    <col min="8193" max="8193" width="29.28515625" style="70" hidden="1"/>
    <col min="8194" max="8194" width="18" style="70" hidden="1"/>
    <col min="8195" max="8195" width="9.5703125" style="70" hidden="1"/>
    <col min="8196" max="8196" width="9.140625" style="70" hidden="1"/>
    <col min="8197" max="8197" width="12" style="70" hidden="1"/>
    <col min="8198" max="8198" width="9.85546875" style="70" hidden="1"/>
    <col min="8199" max="8199" width="12.85546875" style="70" hidden="1"/>
    <col min="8200" max="8200" width="13" style="70" hidden="1"/>
    <col min="8201" max="8201" width="22.7109375" style="70" hidden="1"/>
    <col min="8202" max="8202" width="11.7109375" style="70" hidden="1"/>
    <col min="8203" max="8203" width="15.7109375" style="70" hidden="1"/>
    <col min="8204" max="8448" width="9.140625" style="70" hidden="1"/>
    <col min="8449" max="8449" width="29.28515625" style="70" hidden="1"/>
    <col min="8450" max="8450" width="18" style="70" hidden="1"/>
    <col min="8451" max="8451" width="9.5703125" style="70" hidden="1"/>
    <col min="8452" max="8452" width="9.140625" style="70" hidden="1"/>
    <col min="8453" max="8453" width="12" style="70" hidden="1"/>
    <col min="8454" max="8454" width="9.85546875" style="70" hidden="1"/>
    <col min="8455" max="8455" width="12.85546875" style="70" hidden="1"/>
    <col min="8456" max="8456" width="13" style="70" hidden="1"/>
    <col min="8457" max="8457" width="22.7109375" style="70" hidden="1"/>
    <col min="8458" max="8458" width="11.7109375" style="70" hidden="1"/>
    <col min="8459" max="8459" width="15.7109375" style="70" hidden="1"/>
    <col min="8460" max="8704" width="9.140625" style="70" hidden="1"/>
    <col min="8705" max="8705" width="29.28515625" style="70" hidden="1"/>
    <col min="8706" max="8706" width="18" style="70" hidden="1"/>
    <col min="8707" max="8707" width="9.5703125" style="70" hidden="1"/>
    <col min="8708" max="8708" width="9.140625" style="70" hidden="1"/>
    <col min="8709" max="8709" width="12" style="70" hidden="1"/>
    <col min="8710" max="8710" width="9.85546875" style="70" hidden="1"/>
    <col min="8711" max="8711" width="12.85546875" style="70" hidden="1"/>
    <col min="8712" max="8712" width="13" style="70" hidden="1"/>
    <col min="8713" max="8713" width="22.7109375" style="70" hidden="1"/>
    <col min="8714" max="8714" width="11.7109375" style="70" hidden="1"/>
    <col min="8715" max="8715" width="15.7109375" style="70" hidden="1"/>
    <col min="8716" max="8960" width="9.140625" style="70" hidden="1"/>
    <col min="8961" max="8961" width="29.28515625" style="70" hidden="1"/>
    <col min="8962" max="8962" width="18" style="70" hidden="1"/>
    <col min="8963" max="8963" width="9.5703125" style="70" hidden="1"/>
    <col min="8964" max="8964" width="9.140625" style="70" hidden="1"/>
    <col min="8965" max="8965" width="12" style="70" hidden="1"/>
    <col min="8966" max="8966" width="9.85546875" style="70" hidden="1"/>
    <col min="8967" max="8967" width="12.85546875" style="70" hidden="1"/>
    <col min="8968" max="8968" width="13" style="70" hidden="1"/>
    <col min="8969" max="8969" width="22.7109375" style="70" hidden="1"/>
    <col min="8970" max="8970" width="11.7109375" style="70" hidden="1"/>
    <col min="8971" max="8971" width="15.7109375" style="70" hidden="1"/>
    <col min="8972" max="9216" width="9.140625" style="70" hidden="1"/>
    <col min="9217" max="9217" width="29.28515625" style="70" hidden="1"/>
    <col min="9218" max="9218" width="18" style="70" hidden="1"/>
    <col min="9219" max="9219" width="9.5703125" style="70" hidden="1"/>
    <col min="9220" max="9220" width="9.140625" style="70" hidden="1"/>
    <col min="9221" max="9221" width="12" style="70" hidden="1"/>
    <col min="9222" max="9222" width="9.85546875" style="70" hidden="1"/>
    <col min="9223" max="9223" width="12.85546875" style="70" hidden="1"/>
    <col min="9224" max="9224" width="13" style="70" hidden="1"/>
    <col min="9225" max="9225" width="22.7109375" style="70" hidden="1"/>
    <col min="9226" max="9226" width="11.7109375" style="70" hidden="1"/>
    <col min="9227" max="9227" width="15.7109375" style="70" hidden="1"/>
    <col min="9228" max="9472" width="9.140625" style="70" hidden="1"/>
    <col min="9473" max="9473" width="29.28515625" style="70" hidden="1"/>
    <col min="9474" max="9474" width="18" style="70" hidden="1"/>
    <col min="9475" max="9475" width="9.5703125" style="70" hidden="1"/>
    <col min="9476" max="9476" width="9.140625" style="70" hidden="1"/>
    <col min="9477" max="9477" width="12" style="70" hidden="1"/>
    <col min="9478" max="9478" width="9.85546875" style="70" hidden="1"/>
    <col min="9479" max="9479" width="12.85546875" style="70" hidden="1"/>
    <col min="9480" max="9480" width="13" style="70" hidden="1"/>
    <col min="9481" max="9481" width="22.7109375" style="70" hidden="1"/>
    <col min="9482" max="9482" width="11.7109375" style="70" hidden="1"/>
    <col min="9483" max="9483" width="15.7109375" style="70" hidden="1"/>
    <col min="9484" max="9728" width="9.140625" style="70" hidden="1"/>
    <col min="9729" max="9729" width="29.28515625" style="70" hidden="1"/>
    <col min="9730" max="9730" width="18" style="70" hidden="1"/>
    <col min="9731" max="9731" width="9.5703125" style="70" hidden="1"/>
    <col min="9732" max="9732" width="9.140625" style="70" hidden="1"/>
    <col min="9733" max="9733" width="12" style="70" hidden="1"/>
    <col min="9734" max="9734" width="9.85546875" style="70" hidden="1"/>
    <col min="9735" max="9735" width="12.85546875" style="70" hidden="1"/>
    <col min="9736" max="9736" width="13" style="70" hidden="1"/>
    <col min="9737" max="9737" width="22.7109375" style="70" hidden="1"/>
    <col min="9738" max="9738" width="11.7109375" style="70" hidden="1"/>
    <col min="9739" max="9739" width="15.7109375" style="70" hidden="1"/>
    <col min="9740" max="9984" width="9.140625" style="70" hidden="1"/>
    <col min="9985" max="9985" width="29.28515625" style="70" hidden="1"/>
    <col min="9986" max="9986" width="18" style="70" hidden="1"/>
    <col min="9987" max="9987" width="9.5703125" style="70" hidden="1"/>
    <col min="9988" max="9988" width="9.140625" style="70" hidden="1"/>
    <col min="9989" max="9989" width="12" style="70" hidden="1"/>
    <col min="9990" max="9990" width="9.85546875" style="70" hidden="1"/>
    <col min="9991" max="9991" width="12.85546875" style="70" hidden="1"/>
    <col min="9992" max="9992" width="13" style="70" hidden="1"/>
    <col min="9993" max="9993" width="22.7109375" style="70" hidden="1"/>
    <col min="9994" max="9994" width="11.7109375" style="70" hidden="1"/>
    <col min="9995" max="9995" width="15.7109375" style="70" hidden="1"/>
    <col min="9996" max="10240" width="9.140625" style="70" hidden="1"/>
    <col min="10241" max="10241" width="29.28515625" style="70" hidden="1"/>
    <col min="10242" max="10242" width="18" style="70" hidden="1"/>
    <col min="10243" max="10243" width="9.5703125" style="70" hidden="1"/>
    <col min="10244" max="10244" width="9.140625" style="70" hidden="1"/>
    <col min="10245" max="10245" width="12" style="70" hidden="1"/>
    <col min="10246" max="10246" width="9.85546875" style="70" hidden="1"/>
    <col min="10247" max="10247" width="12.85546875" style="70" hidden="1"/>
    <col min="10248" max="10248" width="13" style="70" hidden="1"/>
    <col min="10249" max="10249" width="22.7109375" style="70" hidden="1"/>
    <col min="10250" max="10250" width="11.7109375" style="70" hidden="1"/>
    <col min="10251" max="10251" width="15.7109375" style="70" hidden="1"/>
    <col min="10252" max="10496" width="9.140625" style="70" hidden="1"/>
    <col min="10497" max="10497" width="29.28515625" style="70" hidden="1"/>
    <col min="10498" max="10498" width="18" style="70" hidden="1"/>
    <col min="10499" max="10499" width="9.5703125" style="70" hidden="1"/>
    <col min="10500" max="10500" width="9.140625" style="70" hidden="1"/>
    <col min="10501" max="10501" width="12" style="70" hidden="1"/>
    <col min="10502" max="10502" width="9.85546875" style="70" hidden="1"/>
    <col min="10503" max="10503" width="12.85546875" style="70" hidden="1"/>
    <col min="10504" max="10504" width="13" style="70" hidden="1"/>
    <col min="10505" max="10505" width="22.7109375" style="70" hidden="1"/>
    <col min="10506" max="10506" width="11.7109375" style="70" hidden="1"/>
    <col min="10507" max="10507" width="15.7109375" style="70" hidden="1"/>
    <col min="10508" max="10752" width="9.140625" style="70" hidden="1"/>
    <col min="10753" max="10753" width="29.28515625" style="70" hidden="1"/>
    <col min="10754" max="10754" width="18" style="70" hidden="1"/>
    <col min="10755" max="10755" width="9.5703125" style="70" hidden="1"/>
    <col min="10756" max="10756" width="9.140625" style="70" hidden="1"/>
    <col min="10757" max="10757" width="12" style="70" hidden="1"/>
    <col min="10758" max="10758" width="9.85546875" style="70" hidden="1"/>
    <col min="10759" max="10759" width="12.85546875" style="70" hidden="1"/>
    <col min="10760" max="10760" width="13" style="70" hidden="1"/>
    <col min="10761" max="10761" width="22.7109375" style="70" hidden="1"/>
    <col min="10762" max="10762" width="11.7109375" style="70" hidden="1"/>
    <col min="10763" max="10763" width="15.7109375" style="70" hidden="1"/>
    <col min="10764" max="11008" width="9.140625" style="70" hidden="1"/>
    <col min="11009" max="11009" width="29.28515625" style="70" hidden="1"/>
    <col min="11010" max="11010" width="18" style="70" hidden="1"/>
    <col min="11011" max="11011" width="9.5703125" style="70" hidden="1"/>
    <col min="11012" max="11012" width="9.140625" style="70" hidden="1"/>
    <col min="11013" max="11013" width="12" style="70" hidden="1"/>
    <col min="11014" max="11014" width="9.85546875" style="70" hidden="1"/>
    <col min="11015" max="11015" width="12.85546875" style="70" hidden="1"/>
    <col min="11016" max="11016" width="13" style="70" hidden="1"/>
    <col min="11017" max="11017" width="22.7109375" style="70" hidden="1"/>
    <col min="11018" max="11018" width="11.7109375" style="70" hidden="1"/>
    <col min="11019" max="11019" width="15.7109375" style="70" hidden="1"/>
    <col min="11020" max="11264" width="9.140625" style="70" hidden="1"/>
    <col min="11265" max="11265" width="29.28515625" style="70" hidden="1"/>
    <col min="11266" max="11266" width="18" style="70" hidden="1"/>
    <col min="11267" max="11267" width="9.5703125" style="70" hidden="1"/>
    <col min="11268" max="11268" width="9.140625" style="70" hidden="1"/>
    <col min="11269" max="11269" width="12" style="70" hidden="1"/>
    <col min="11270" max="11270" width="9.85546875" style="70" hidden="1"/>
    <col min="11271" max="11271" width="12.85546875" style="70" hidden="1"/>
    <col min="11272" max="11272" width="13" style="70" hidden="1"/>
    <col min="11273" max="11273" width="22.7109375" style="70" hidden="1"/>
    <col min="11274" max="11274" width="11.7109375" style="70" hidden="1"/>
    <col min="11275" max="11275" width="15.7109375" style="70" hidden="1"/>
    <col min="11276" max="11520" width="9.140625" style="70" hidden="1"/>
    <col min="11521" max="11521" width="29.28515625" style="70" hidden="1"/>
    <col min="11522" max="11522" width="18" style="70" hidden="1"/>
    <col min="11523" max="11523" width="9.5703125" style="70" hidden="1"/>
    <col min="11524" max="11524" width="9.140625" style="70" hidden="1"/>
    <col min="11525" max="11525" width="12" style="70" hidden="1"/>
    <col min="11526" max="11526" width="9.85546875" style="70" hidden="1"/>
    <col min="11527" max="11527" width="12.85546875" style="70" hidden="1"/>
    <col min="11528" max="11528" width="13" style="70" hidden="1"/>
    <col min="11529" max="11529" width="22.7109375" style="70" hidden="1"/>
    <col min="11530" max="11530" width="11.7109375" style="70" hidden="1"/>
    <col min="11531" max="11531" width="15.7109375" style="70" hidden="1"/>
    <col min="11532" max="11776" width="9.140625" style="70" hidden="1"/>
    <col min="11777" max="11777" width="29.28515625" style="70" hidden="1"/>
    <col min="11778" max="11778" width="18" style="70" hidden="1"/>
    <col min="11779" max="11779" width="9.5703125" style="70" hidden="1"/>
    <col min="11780" max="11780" width="9.140625" style="70" hidden="1"/>
    <col min="11781" max="11781" width="12" style="70" hidden="1"/>
    <col min="11782" max="11782" width="9.85546875" style="70" hidden="1"/>
    <col min="11783" max="11783" width="12.85546875" style="70" hidden="1"/>
    <col min="11784" max="11784" width="13" style="70" hidden="1"/>
    <col min="11785" max="11785" width="22.7109375" style="70" hidden="1"/>
    <col min="11786" max="11786" width="11.7109375" style="70" hidden="1"/>
    <col min="11787" max="11787" width="15.7109375" style="70" hidden="1"/>
    <col min="11788" max="12032" width="9.140625" style="70" hidden="1"/>
    <col min="12033" max="12033" width="29.28515625" style="70" hidden="1"/>
    <col min="12034" max="12034" width="18" style="70" hidden="1"/>
    <col min="12035" max="12035" width="9.5703125" style="70" hidden="1"/>
    <col min="12036" max="12036" width="9.140625" style="70" hidden="1"/>
    <col min="12037" max="12037" width="12" style="70" hidden="1"/>
    <col min="12038" max="12038" width="9.85546875" style="70" hidden="1"/>
    <col min="12039" max="12039" width="12.85546875" style="70" hidden="1"/>
    <col min="12040" max="12040" width="13" style="70" hidden="1"/>
    <col min="12041" max="12041" width="22.7109375" style="70" hidden="1"/>
    <col min="12042" max="12042" width="11.7109375" style="70" hidden="1"/>
    <col min="12043" max="12043" width="15.7109375" style="70" hidden="1"/>
    <col min="12044" max="12288" width="9.140625" style="70" hidden="1"/>
    <col min="12289" max="12289" width="29.28515625" style="70" hidden="1"/>
    <col min="12290" max="12290" width="18" style="70" hidden="1"/>
    <col min="12291" max="12291" width="9.5703125" style="70" hidden="1"/>
    <col min="12292" max="12292" width="9.140625" style="70" hidden="1"/>
    <col min="12293" max="12293" width="12" style="70" hidden="1"/>
    <col min="12294" max="12294" width="9.85546875" style="70" hidden="1"/>
    <col min="12295" max="12295" width="12.85546875" style="70" hidden="1"/>
    <col min="12296" max="12296" width="13" style="70" hidden="1"/>
    <col min="12297" max="12297" width="22.7109375" style="70" hidden="1"/>
    <col min="12298" max="12298" width="11.7109375" style="70" hidden="1"/>
    <col min="12299" max="12299" width="15.7109375" style="70" hidden="1"/>
    <col min="12300" max="12544" width="9.140625" style="70" hidden="1"/>
    <col min="12545" max="12545" width="29.28515625" style="70" hidden="1"/>
    <col min="12546" max="12546" width="18" style="70" hidden="1"/>
    <col min="12547" max="12547" width="9.5703125" style="70" hidden="1"/>
    <col min="12548" max="12548" width="9.140625" style="70" hidden="1"/>
    <col min="12549" max="12549" width="12" style="70" hidden="1"/>
    <col min="12550" max="12550" width="9.85546875" style="70" hidden="1"/>
    <col min="12551" max="12551" width="12.85546875" style="70" hidden="1"/>
    <col min="12552" max="12552" width="13" style="70" hidden="1"/>
    <col min="12553" max="12553" width="22.7109375" style="70" hidden="1"/>
    <col min="12554" max="12554" width="11.7109375" style="70" hidden="1"/>
    <col min="12555" max="12555" width="15.7109375" style="70" hidden="1"/>
    <col min="12556" max="12800" width="9.140625" style="70" hidden="1"/>
    <col min="12801" max="12801" width="29.28515625" style="70" hidden="1"/>
    <col min="12802" max="12802" width="18" style="70" hidden="1"/>
    <col min="12803" max="12803" width="9.5703125" style="70" hidden="1"/>
    <col min="12804" max="12804" width="9.140625" style="70" hidden="1"/>
    <col min="12805" max="12805" width="12" style="70" hidden="1"/>
    <col min="12806" max="12806" width="9.85546875" style="70" hidden="1"/>
    <col min="12807" max="12807" width="12.85546875" style="70" hidden="1"/>
    <col min="12808" max="12808" width="13" style="70" hidden="1"/>
    <col min="12809" max="12809" width="22.7109375" style="70" hidden="1"/>
    <col min="12810" max="12810" width="11.7109375" style="70" hidden="1"/>
    <col min="12811" max="12811" width="15.7109375" style="70" hidden="1"/>
    <col min="12812" max="13056" width="9.140625" style="70" hidden="1"/>
    <col min="13057" max="13057" width="29.28515625" style="70" hidden="1"/>
    <col min="13058" max="13058" width="18" style="70" hidden="1"/>
    <col min="13059" max="13059" width="9.5703125" style="70" hidden="1"/>
    <col min="13060" max="13060" width="9.140625" style="70" hidden="1"/>
    <col min="13061" max="13061" width="12" style="70" hidden="1"/>
    <col min="13062" max="13062" width="9.85546875" style="70" hidden="1"/>
    <col min="13063" max="13063" width="12.85546875" style="70" hidden="1"/>
    <col min="13064" max="13064" width="13" style="70" hidden="1"/>
    <col min="13065" max="13065" width="22.7109375" style="70" hidden="1"/>
    <col min="13066" max="13066" width="11.7109375" style="70" hidden="1"/>
    <col min="13067" max="13067" width="15.7109375" style="70" hidden="1"/>
    <col min="13068" max="13312" width="9.140625" style="70" hidden="1"/>
    <col min="13313" max="13313" width="29.28515625" style="70" hidden="1"/>
    <col min="13314" max="13314" width="18" style="70" hidden="1"/>
    <col min="13315" max="13315" width="9.5703125" style="70" hidden="1"/>
    <col min="13316" max="13316" width="9.140625" style="70" hidden="1"/>
    <col min="13317" max="13317" width="12" style="70" hidden="1"/>
    <col min="13318" max="13318" width="9.85546875" style="70" hidden="1"/>
    <col min="13319" max="13319" width="12.85546875" style="70" hidden="1"/>
    <col min="13320" max="13320" width="13" style="70" hidden="1"/>
    <col min="13321" max="13321" width="22.7109375" style="70" hidden="1"/>
    <col min="13322" max="13322" width="11.7109375" style="70" hidden="1"/>
    <col min="13323" max="13323" width="15.7109375" style="70" hidden="1"/>
    <col min="13324" max="13568" width="9.140625" style="70" hidden="1"/>
    <col min="13569" max="13569" width="29.28515625" style="70" hidden="1"/>
    <col min="13570" max="13570" width="18" style="70" hidden="1"/>
    <col min="13571" max="13571" width="9.5703125" style="70" hidden="1"/>
    <col min="13572" max="13572" width="9.140625" style="70" hidden="1"/>
    <col min="13573" max="13573" width="12" style="70" hidden="1"/>
    <col min="13574" max="13574" width="9.85546875" style="70" hidden="1"/>
    <col min="13575" max="13575" width="12.85546875" style="70" hidden="1"/>
    <col min="13576" max="13576" width="13" style="70" hidden="1"/>
    <col min="13577" max="13577" width="22.7109375" style="70" hidden="1"/>
    <col min="13578" max="13578" width="11.7109375" style="70" hidden="1"/>
    <col min="13579" max="13579" width="15.7109375" style="70" hidden="1"/>
    <col min="13580" max="13824" width="9.140625" style="70" hidden="1"/>
    <col min="13825" max="13825" width="29.28515625" style="70" hidden="1"/>
    <col min="13826" max="13826" width="18" style="70" hidden="1"/>
    <col min="13827" max="13827" width="9.5703125" style="70" hidden="1"/>
    <col min="13828" max="13828" width="9.140625" style="70" hidden="1"/>
    <col min="13829" max="13829" width="12" style="70" hidden="1"/>
    <col min="13830" max="13830" width="9.85546875" style="70" hidden="1"/>
    <col min="13831" max="13831" width="12.85546875" style="70" hidden="1"/>
    <col min="13832" max="13832" width="13" style="70" hidden="1"/>
    <col min="13833" max="13833" width="22.7109375" style="70" hidden="1"/>
    <col min="13834" max="13834" width="11.7109375" style="70" hidden="1"/>
    <col min="13835" max="13835" width="15.7109375" style="70" hidden="1"/>
    <col min="13836" max="14080" width="9.140625" style="70" hidden="1"/>
    <col min="14081" max="14081" width="29.28515625" style="70" hidden="1"/>
    <col min="14082" max="14082" width="18" style="70" hidden="1"/>
    <col min="14083" max="14083" width="9.5703125" style="70" hidden="1"/>
    <col min="14084" max="14084" width="9.140625" style="70" hidden="1"/>
    <col min="14085" max="14085" width="12" style="70" hidden="1"/>
    <col min="14086" max="14086" width="9.85546875" style="70" hidden="1"/>
    <col min="14087" max="14087" width="12.85546875" style="70" hidden="1"/>
    <col min="14088" max="14088" width="13" style="70" hidden="1"/>
    <col min="14089" max="14089" width="22.7109375" style="70" hidden="1"/>
    <col min="14090" max="14090" width="11.7109375" style="70" hidden="1"/>
    <col min="14091" max="14091" width="15.7109375" style="70" hidden="1"/>
    <col min="14092" max="14336" width="9.140625" style="70" hidden="1"/>
    <col min="14337" max="14337" width="29.28515625" style="70" hidden="1"/>
    <col min="14338" max="14338" width="18" style="70" hidden="1"/>
    <col min="14339" max="14339" width="9.5703125" style="70" hidden="1"/>
    <col min="14340" max="14340" width="9.140625" style="70" hidden="1"/>
    <col min="14341" max="14341" width="12" style="70" hidden="1"/>
    <col min="14342" max="14342" width="9.85546875" style="70" hidden="1"/>
    <col min="14343" max="14343" width="12.85546875" style="70" hidden="1"/>
    <col min="14344" max="14344" width="13" style="70" hidden="1"/>
    <col min="14345" max="14345" width="22.7109375" style="70" hidden="1"/>
    <col min="14346" max="14346" width="11.7109375" style="70" hidden="1"/>
    <col min="14347" max="14347" width="15.7109375" style="70" hidden="1"/>
    <col min="14348" max="14592" width="9.140625" style="70" hidden="1"/>
    <col min="14593" max="14593" width="29.28515625" style="70" hidden="1"/>
    <col min="14594" max="14594" width="18" style="70" hidden="1"/>
    <col min="14595" max="14595" width="9.5703125" style="70" hidden="1"/>
    <col min="14596" max="14596" width="9.140625" style="70" hidden="1"/>
    <col min="14597" max="14597" width="12" style="70" hidden="1"/>
    <col min="14598" max="14598" width="9.85546875" style="70" hidden="1"/>
    <col min="14599" max="14599" width="12.85546875" style="70" hidden="1"/>
    <col min="14600" max="14600" width="13" style="70" hidden="1"/>
    <col min="14601" max="14601" width="22.7109375" style="70" hidden="1"/>
    <col min="14602" max="14602" width="11.7109375" style="70" hidden="1"/>
    <col min="14603" max="14603" width="15.7109375" style="70" hidden="1"/>
    <col min="14604" max="14848" width="9.140625" style="70" hidden="1"/>
    <col min="14849" max="14849" width="29.28515625" style="70" hidden="1"/>
    <col min="14850" max="14850" width="18" style="70" hidden="1"/>
    <col min="14851" max="14851" width="9.5703125" style="70" hidden="1"/>
    <col min="14852" max="14852" width="9.140625" style="70" hidden="1"/>
    <col min="14853" max="14853" width="12" style="70" hidden="1"/>
    <col min="14854" max="14854" width="9.85546875" style="70" hidden="1"/>
    <col min="14855" max="14855" width="12.85546875" style="70" hidden="1"/>
    <col min="14856" max="14856" width="13" style="70" hidden="1"/>
    <col min="14857" max="14857" width="22.7109375" style="70" hidden="1"/>
    <col min="14858" max="14858" width="11.7109375" style="70" hidden="1"/>
    <col min="14859" max="14859" width="15.7109375" style="70" hidden="1"/>
    <col min="14860" max="15104" width="9.140625" style="70" hidden="1"/>
    <col min="15105" max="15105" width="29.28515625" style="70" hidden="1"/>
    <col min="15106" max="15106" width="18" style="70" hidden="1"/>
    <col min="15107" max="15107" width="9.5703125" style="70" hidden="1"/>
    <col min="15108" max="15108" width="9.140625" style="70" hidden="1"/>
    <col min="15109" max="15109" width="12" style="70" hidden="1"/>
    <col min="15110" max="15110" width="9.85546875" style="70" hidden="1"/>
    <col min="15111" max="15111" width="12.85546875" style="70" hidden="1"/>
    <col min="15112" max="15112" width="13" style="70" hidden="1"/>
    <col min="15113" max="15113" width="22.7109375" style="70" hidden="1"/>
    <col min="15114" max="15114" width="11.7109375" style="70" hidden="1"/>
    <col min="15115" max="15115" width="15.7109375" style="70" hidden="1"/>
    <col min="15116" max="15360" width="9.140625" style="70" hidden="1"/>
    <col min="15361" max="15361" width="29.28515625" style="70" hidden="1"/>
    <col min="15362" max="15362" width="18" style="70" hidden="1"/>
    <col min="15363" max="15363" width="9.5703125" style="70" hidden="1"/>
    <col min="15364" max="15364" width="9.140625" style="70" hidden="1"/>
    <col min="15365" max="15365" width="12" style="70" hidden="1"/>
    <col min="15366" max="15366" width="9.85546875" style="70" hidden="1"/>
    <col min="15367" max="15367" width="12.85546875" style="70" hidden="1"/>
    <col min="15368" max="15368" width="13" style="70" hidden="1"/>
    <col min="15369" max="15369" width="22.7109375" style="70" hidden="1"/>
    <col min="15370" max="15370" width="11.7109375" style="70" hidden="1"/>
    <col min="15371" max="15371" width="15.7109375" style="70" hidden="1"/>
    <col min="15372" max="15616" width="9.140625" style="70" hidden="1"/>
    <col min="15617" max="15617" width="29.28515625" style="70" hidden="1"/>
    <col min="15618" max="15618" width="18" style="70" hidden="1"/>
    <col min="15619" max="15619" width="9.5703125" style="70" hidden="1"/>
    <col min="15620" max="15620" width="9.140625" style="70" hidden="1"/>
    <col min="15621" max="15621" width="12" style="70" hidden="1"/>
    <col min="15622" max="15622" width="9.85546875" style="70" hidden="1"/>
    <col min="15623" max="15623" width="12.85546875" style="70" hidden="1"/>
    <col min="15624" max="15624" width="13" style="70" hidden="1"/>
    <col min="15625" max="15625" width="22.7109375" style="70" hidden="1"/>
    <col min="15626" max="15626" width="11.7109375" style="70" hidden="1"/>
    <col min="15627" max="15627" width="15.7109375" style="70" hidden="1"/>
    <col min="15628" max="15872" width="9.140625" style="70" hidden="1"/>
    <col min="15873" max="15873" width="29.28515625" style="70" hidden="1"/>
    <col min="15874" max="15874" width="18" style="70" hidden="1"/>
    <col min="15875" max="15875" width="9.5703125" style="70" hidden="1"/>
    <col min="15876" max="15876" width="9.140625" style="70" hidden="1"/>
    <col min="15877" max="15877" width="12" style="70" hidden="1"/>
    <col min="15878" max="15878" width="9.85546875" style="70" hidden="1"/>
    <col min="15879" max="15879" width="12.85546875" style="70" hidden="1"/>
    <col min="15880" max="15880" width="13" style="70" hidden="1"/>
    <col min="15881" max="15881" width="22.7109375" style="70" hidden="1"/>
    <col min="15882" max="15882" width="11.7109375" style="70" hidden="1"/>
    <col min="15883" max="15883" width="15.7109375" style="70" hidden="1"/>
    <col min="15884" max="16128" width="9.140625" style="70" hidden="1"/>
    <col min="16129" max="16129" width="29.28515625" style="70" hidden="1"/>
    <col min="16130" max="16130" width="18" style="70" hidden="1"/>
    <col min="16131" max="16131" width="9.5703125" style="70" hidden="1"/>
    <col min="16132" max="16132" width="9.140625" style="70" hidden="1"/>
    <col min="16133" max="16133" width="12" style="70" hidden="1"/>
    <col min="16134" max="16134" width="9.85546875" style="70" hidden="1"/>
    <col min="16135" max="16135" width="12.85546875" style="70" hidden="1"/>
    <col min="16136" max="16136" width="13" style="70" hidden="1"/>
    <col min="16137" max="16137" width="22.7109375" style="70" hidden="1"/>
    <col min="16138" max="16138" width="11.7109375" style="70" hidden="1"/>
    <col min="16139" max="16139" width="15.7109375" style="70" hidden="1"/>
    <col min="16140" max="16384" width="9.140625" style="70" hidden="1"/>
  </cols>
  <sheetData>
    <row r="1" spans="1:11" s="29" customFormat="1" ht="39" customHeight="1" thickBot="1">
      <c r="A1" s="172" t="s">
        <v>58</v>
      </c>
      <c r="B1" s="172"/>
      <c r="C1" s="172"/>
      <c r="D1" s="172"/>
      <c r="E1" s="172"/>
      <c r="F1" s="172"/>
      <c r="G1" s="172"/>
      <c r="H1" s="172"/>
      <c r="I1" s="172"/>
      <c r="J1" s="172"/>
      <c r="K1" s="172"/>
    </row>
    <row r="2" spans="1:11" s="31" customFormat="1" ht="35.25" customHeight="1">
      <c r="B2" s="173" t="s">
        <v>59</v>
      </c>
      <c r="C2" s="175" t="s">
        <v>60</v>
      </c>
      <c r="D2" s="176"/>
      <c r="E2" s="173" t="s">
        <v>61</v>
      </c>
      <c r="F2" s="173"/>
      <c r="G2" s="173" t="s">
        <v>62</v>
      </c>
      <c r="H2" s="173"/>
      <c r="I2" s="30" t="s">
        <v>63</v>
      </c>
      <c r="J2" s="177" t="s">
        <v>64</v>
      </c>
      <c r="K2" s="178"/>
    </row>
    <row r="3" spans="1:11" s="35" customFormat="1" ht="10.5" customHeight="1">
      <c r="A3" s="157" t="s">
        <v>65</v>
      </c>
      <c r="B3" s="174"/>
      <c r="C3" s="32">
        <v>2019</v>
      </c>
      <c r="D3" s="32">
        <v>2020</v>
      </c>
      <c r="E3" s="32">
        <v>2019</v>
      </c>
      <c r="F3" s="32">
        <v>2020</v>
      </c>
      <c r="G3" s="32">
        <v>2019</v>
      </c>
      <c r="H3" s="32">
        <v>2020</v>
      </c>
      <c r="I3" s="33" t="s">
        <v>66</v>
      </c>
      <c r="J3" s="34">
        <v>2019</v>
      </c>
      <c r="K3" s="34">
        <v>2020</v>
      </c>
    </row>
    <row r="4" spans="1:11" s="41" customFormat="1" ht="12">
      <c r="A4" s="36" t="s">
        <v>67</v>
      </c>
      <c r="B4" s="37">
        <v>99012</v>
      </c>
      <c r="C4" s="37">
        <v>29472</v>
      </c>
      <c r="D4" s="37">
        <v>23820</v>
      </c>
      <c r="E4" s="38">
        <v>54462</v>
      </c>
      <c r="F4" s="38">
        <v>43642</v>
      </c>
      <c r="G4" s="38">
        <v>475</v>
      </c>
      <c r="H4" s="38">
        <v>384</v>
      </c>
      <c r="I4" s="39">
        <f>H4-G4</f>
        <v>-91</v>
      </c>
      <c r="J4" s="40">
        <v>0.41199999999999998</v>
      </c>
      <c r="K4" s="40">
        <v>0.496</v>
      </c>
    </row>
    <row r="5" spans="1:11" s="41" customFormat="1" ht="12">
      <c r="A5" s="36" t="s">
        <v>68</v>
      </c>
      <c r="B5" s="37">
        <v>19457</v>
      </c>
      <c r="C5" s="37">
        <v>3104</v>
      </c>
      <c r="D5" s="37">
        <v>2888</v>
      </c>
      <c r="E5" s="38">
        <v>5260</v>
      </c>
      <c r="F5" s="38">
        <v>4753</v>
      </c>
      <c r="G5" s="38">
        <v>230</v>
      </c>
      <c r="H5" s="38">
        <v>202</v>
      </c>
      <c r="I5" s="39">
        <f>H5-G5</f>
        <v>-28</v>
      </c>
      <c r="J5" s="40">
        <v>0.59799999999999998</v>
      </c>
      <c r="K5" s="40">
        <v>0.59499999999999997</v>
      </c>
    </row>
    <row r="6" spans="1:11" s="41" customFormat="1" ht="12">
      <c r="A6" s="36" t="s">
        <v>69</v>
      </c>
      <c r="B6" s="37">
        <v>150601</v>
      </c>
      <c r="C6" s="37">
        <v>40860</v>
      </c>
      <c r="D6" s="37">
        <v>36489</v>
      </c>
      <c r="E6" s="38">
        <v>72533</v>
      </c>
      <c r="F6" s="38">
        <v>66182</v>
      </c>
      <c r="G6" s="38">
        <v>363</v>
      </c>
      <c r="H6" s="38">
        <v>324</v>
      </c>
      <c r="I6" s="39">
        <f>H6-G6</f>
        <v>-39</v>
      </c>
      <c r="J6" s="40">
        <v>0.59399999999999997</v>
      </c>
      <c r="K6" s="40">
        <v>0.628</v>
      </c>
    </row>
    <row r="7" spans="1:11" s="41" customFormat="1" ht="12">
      <c r="A7" s="36" t="s">
        <v>70</v>
      </c>
      <c r="B7" s="37">
        <v>65651</v>
      </c>
      <c r="C7" s="37">
        <v>27724</v>
      </c>
      <c r="D7" s="37">
        <v>22228</v>
      </c>
      <c r="E7" s="38">
        <v>47899</v>
      </c>
      <c r="F7" s="38">
        <v>38354</v>
      </c>
      <c r="G7" s="38">
        <v>605</v>
      </c>
      <c r="H7" s="38">
        <v>475</v>
      </c>
      <c r="I7" s="39">
        <f t="shared" ref="I7:I56" si="0">H7-G7</f>
        <v>-130</v>
      </c>
      <c r="J7" s="40">
        <v>0.371</v>
      </c>
      <c r="K7" s="40">
        <v>0.46600000000000003</v>
      </c>
    </row>
    <row r="8" spans="1:11" s="41" customFormat="1" ht="12">
      <c r="A8" s="36" t="s">
        <v>71</v>
      </c>
      <c r="B8" s="37">
        <v>938045</v>
      </c>
      <c r="C8" s="37">
        <v>423174</v>
      </c>
      <c r="D8" s="37">
        <v>397479</v>
      </c>
      <c r="E8" s="38">
        <v>793695</v>
      </c>
      <c r="F8" s="38">
        <v>742029</v>
      </c>
      <c r="G8" s="38">
        <v>694</v>
      </c>
      <c r="H8" s="38">
        <v>642</v>
      </c>
      <c r="I8" s="39">
        <f t="shared" si="0"/>
        <v>-52</v>
      </c>
      <c r="J8" s="40">
        <v>0.60099999999999998</v>
      </c>
      <c r="K8" s="40">
        <v>0.65700000000000003</v>
      </c>
    </row>
    <row r="9" spans="1:11" s="41" customFormat="1" ht="12">
      <c r="A9" s="36" t="s">
        <v>72</v>
      </c>
      <c r="B9" s="37">
        <v>136298</v>
      </c>
      <c r="C9" s="37">
        <v>53755</v>
      </c>
      <c r="D9" s="37">
        <v>51536</v>
      </c>
      <c r="E9" s="38">
        <v>91101</v>
      </c>
      <c r="F9" s="38">
        <v>87356</v>
      </c>
      <c r="G9" s="38">
        <v>521</v>
      </c>
      <c r="H9" s="38">
        <v>491</v>
      </c>
      <c r="I9" s="39">
        <f t="shared" si="0"/>
        <v>-30</v>
      </c>
      <c r="J9" s="40">
        <v>0.61399999999999999</v>
      </c>
      <c r="K9" s="40">
        <v>0.65800000000000003</v>
      </c>
    </row>
    <row r="10" spans="1:11" s="41" customFormat="1" ht="12">
      <c r="A10" s="36" t="s">
        <v>73</v>
      </c>
      <c r="B10" s="37">
        <v>79241</v>
      </c>
      <c r="C10" s="37">
        <v>37469</v>
      </c>
      <c r="D10" s="37">
        <v>36118</v>
      </c>
      <c r="E10" s="38">
        <v>70423</v>
      </c>
      <c r="F10" s="38">
        <v>67166</v>
      </c>
      <c r="G10" s="38">
        <v>778</v>
      </c>
      <c r="H10" s="38">
        <v>737</v>
      </c>
      <c r="I10" s="39">
        <f>H10-G10</f>
        <v>-41</v>
      </c>
      <c r="J10" s="40">
        <v>0.69199999999999995</v>
      </c>
      <c r="K10" s="40">
        <v>0.748</v>
      </c>
    </row>
    <row r="11" spans="1:11" s="41" customFormat="1" ht="12">
      <c r="A11" s="36" t="s">
        <v>74</v>
      </c>
      <c r="B11" s="37">
        <v>19317</v>
      </c>
      <c r="C11" s="37">
        <v>7586</v>
      </c>
      <c r="D11" s="37">
        <v>7307</v>
      </c>
      <c r="E11" s="38">
        <v>13361</v>
      </c>
      <c r="F11" s="38">
        <v>12957</v>
      </c>
      <c r="G11" s="38">
        <v>570</v>
      </c>
      <c r="H11" s="38">
        <v>533</v>
      </c>
      <c r="I11" s="39">
        <f t="shared" si="0"/>
        <v>-37</v>
      </c>
      <c r="J11" s="40">
        <v>0.57599999999999996</v>
      </c>
      <c r="K11" s="40">
        <v>0.65100000000000002</v>
      </c>
    </row>
    <row r="12" spans="1:11" s="41" customFormat="1" ht="12">
      <c r="A12" s="36" t="s">
        <v>75</v>
      </c>
      <c r="B12" s="37">
        <v>8012</v>
      </c>
      <c r="C12" s="37">
        <v>6642</v>
      </c>
      <c r="D12" s="37">
        <v>5735</v>
      </c>
      <c r="E12" s="38">
        <v>12532</v>
      </c>
      <c r="F12" s="38">
        <v>10795</v>
      </c>
      <c r="G12" s="38">
        <v>1295</v>
      </c>
      <c r="H12" s="38">
        <v>1113</v>
      </c>
      <c r="I12" s="39">
        <f t="shared" si="0"/>
        <v>-182</v>
      </c>
      <c r="J12" s="40">
        <v>0.56000000000000005</v>
      </c>
      <c r="K12" s="40">
        <v>0.65100000000000002</v>
      </c>
    </row>
    <row r="13" spans="1:11" s="41" customFormat="1" ht="12">
      <c r="A13" s="36" t="s">
        <v>76</v>
      </c>
      <c r="B13" s="37">
        <v>391818</v>
      </c>
      <c r="C13" s="37">
        <v>217393</v>
      </c>
      <c r="D13" s="37">
        <v>204457</v>
      </c>
      <c r="E13" s="38">
        <v>394624</v>
      </c>
      <c r="F13" s="38">
        <v>373471</v>
      </c>
      <c r="G13" s="38">
        <v>694</v>
      </c>
      <c r="H13" s="38">
        <v>658</v>
      </c>
      <c r="I13" s="39">
        <f>H13-G13</f>
        <v>-36</v>
      </c>
      <c r="J13" s="40">
        <v>0.54500000000000004</v>
      </c>
      <c r="K13" s="40">
        <v>0.61699999999999999</v>
      </c>
    </row>
    <row r="14" spans="1:11" s="41" customFormat="1" ht="12">
      <c r="A14" s="36" t="s">
        <v>77</v>
      </c>
      <c r="B14" s="37">
        <v>229322</v>
      </c>
      <c r="C14" s="37">
        <v>96311</v>
      </c>
      <c r="D14" s="37">
        <v>88080</v>
      </c>
      <c r="E14" s="38">
        <v>175394</v>
      </c>
      <c r="F14" s="38">
        <v>161767</v>
      </c>
      <c r="G14" s="38">
        <v>539</v>
      </c>
      <c r="H14" s="38">
        <v>490</v>
      </c>
      <c r="I14" s="39">
        <f t="shared" si="0"/>
        <v>-49</v>
      </c>
      <c r="J14" s="40">
        <v>0.61599999999999999</v>
      </c>
      <c r="K14" s="40">
        <v>0.64100000000000001</v>
      </c>
    </row>
    <row r="15" spans="1:11" s="41" customFormat="1" ht="12">
      <c r="A15" s="36" t="s">
        <v>78</v>
      </c>
      <c r="B15" s="37">
        <v>22973</v>
      </c>
      <c r="C15" s="37">
        <v>9887</v>
      </c>
      <c r="D15" s="37">
        <v>8721</v>
      </c>
      <c r="E15" s="38">
        <v>16022</v>
      </c>
      <c r="F15" s="38">
        <v>14148</v>
      </c>
      <c r="G15" s="38">
        <v>631</v>
      </c>
      <c r="H15" s="38">
        <v>545</v>
      </c>
      <c r="I15" s="39">
        <f t="shared" si="0"/>
        <v>-86</v>
      </c>
      <c r="J15" s="40">
        <v>0.54200000000000004</v>
      </c>
      <c r="K15" s="40">
        <v>0.60899999999999999</v>
      </c>
    </row>
    <row r="16" spans="1:11" s="41" customFormat="1" ht="12">
      <c r="A16" s="36" t="s">
        <v>79</v>
      </c>
      <c r="B16" s="37">
        <v>43948</v>
      </c>
      <c r="C16" s="37">
        <v>8528</v>
      </c>
      <c r="D16" s="37">
        <v>8201</v>
      </c>
      <c r="E16" s="38">
        <v>13984</v>
      </c>
      <c r="F16" s="38">
        <v>13681</v>
      </c>
      <c r="G16" s="38">
        <v>264</v>
      </c>
      <c r="H16" s="38">
        <v>259</v>
      </c>
      <c r="I16" s="39">
        <f>H16-G16</f>
        <v>-5</v>
      </c>
      <c r="J16" s="40">
        <v>0.59499999999999997</v>
      </c>
      <c r="K16" s="40">
        <v>0.57899999999999996</v>
      </c>
    </row>
    <row r="17" spans="1:11" s="41" customFormat="1" ht="12">
      <c r="A17" s="36" t="s">
        <v>80</v>
      </c>
      <c r="B17" s="37">
        <v>260063</v>
      </c>
      <c r="C17" s="37">
        <v>128748</v>
      </c>
      <c r="D17" s="37">
        <v>122913</v>
      </c>
      <c r="E17" s="38">
        <v>234674</v>
      </c>
      <c r="F17" s="38">
        <v>222331</v>
      </c>
      <c r="G17" s="38">
        <v>718</v>
      </c>
      <c r="H17" s="38">
        <v>678</v>
      </c>
      <c r="I17" s="39">
        <f t="shared" si="0"/>
        <v>-40</v>
      </c>
      <c r="J17" s="40">
        <v>0.63700000000000001</v>
      </c>
      <c r="K17" s="40">
        <v>0.67</v>
      </c>
    </row>
    <row r="18" spans="1:11" s="41" customFormat="1" ht="12">
      <c r="A18" s="36" t="s">
        <v>81</v>
      </c>
      <c r="B18" s="37">
        <v>144472</v>
      </c>
      <c r="C18" s="37">
        <v>52065</v>
      </c>
      <c r="D18" s="37">
        <v>48205</v>
      </c>
      <c r="E18" s="38">
        <v>88555</v>
      </c>
      <c r="F18" s="38">
        <v>82957</v>
      </c>
      <c r="G18" s="38">
        <v>498</v>
      </c>
      <c r="H18" s="38">
        <v>478</v>
      </c>
      <c r="I18" s="39">
        <f t="shared" si="0"/>
        <v>-20</v>
      </c>
      <c r="J18" s="40">
        <v>0.52300000000000002</v>
      </c>
      <c r="K18" s="40">
        <v>0.57199999999999995</v>
      </c>
    </row>
    <row r="19" spans="1:11" s="41" customFormat="1" ht="12">
      <c r="A19" s="36" t="s">
        <v>82</v>
      </c>
      <c r="B19" s="37">
        <v>73484</v>
      </c>
      <c r="C19" s="37">
        <v>13658</v>
      </c>
      <c r="D19" s="37">
        <v>12220</v>
      </c>
      <c r="E19" s="38">
        <v>21111</v>
      </c>
      <c r="F19" s="38">
        <v>18650</v>
      </c>
      <c r="G19" s="38">
        <v>219</v>
      </c>
      <c r="H19" s="38">
        <v>187</v>
      </c>
      <c r="I19" s="39">
        <f>H19-G19</f>
        <v>-32</v>
      </c>
      <c r="J19" s="40">
        <v>0.60399999999999998</v>
      </c>
      <c r="K19" s="40">
        <v>0.621</v>
      </c>
    </row>
    <row r="20" spans="1:11" s="41" customFormat="1" ht="12">
      <c r="A20" s="36" t="s">
        <v>83</v>
      </c>
      <c r="B20" s="37">
        <v>67927</v>
      </c>
      <c r="C20" s="37">
        <v>10147</v>
      </c>
      <c r="D20" s="37">
        <v>9762</v>
      </c>
      <c r="E20" s="38">
        <v>16378</v>
      </c>
      <c r="F20" s="38">
        <v>15862</v>
      </c>
      <c r="G20" s="38">
        <v>199</v>
      </c>
      <c r="H20" s="38">
        <v>194</v>
      </c>
      <c r="I20" s="39">
        <f t="shared" si="0"/>
        <v>-5</v>
      </c>
      <c r="J20" s="40">
        <v>0.66</v>
      </c>
      <c r="K20" s="40">
        <v>0.66600000000000004</v>
      </c>
    </row>
    <row r="21" spans="1:11" s="41" customFormat="1" ht="12">
      <c r="A21" s="36" t="s">
        <v>84</v>
      </c>
      <c r="B21" s="37">
        <v>92949</v>
      </c>
      <c r="C21" s="37">
        <v>33849</v>
      </c>
      <c r="D21" s="37">
        <v>30085</v>
      </c>
      <c r="E21" s="38">
        <v>54791</v>
      </c>
      <c r="F21" s="38">
        <v>48732</v>
      </c>
      <c r="G21" s="38">
        <v>397</v>
      </c>
      <c r="H21" s="38">
        <v>344</v>
      </c>
      <c r="I21" s="39">
        <f t="shared" si="0"/>
        <v>-53</v>
      </c>
      <c r="J21" s="40">
        <v>0.52900000000000003</v>
      </c>
      <c r="K21" s="40">
        <v>0.58199999999999996</v>
      </c>
    </row>
    <row r="22" spans="1:11" s="41" customFormat="1" ht="12">
      <c r="A22" s="36" t="s">
        <v>85</v>
      </c>
      <c r="B22" s="37">
        <v>96091</v>
      </c>
      <c r="C22" s="37">
        <v>25295</v>
      </c>
      <c r="D22" s="37">
        <v>21522</v>
      </c>
      <c r="E22" s="38">
        <v>37544</v>
      </c>
      <c r="F22" s="38">
        <v>32607</v>
      </c>
      <c r="G22" s="38">
        <v>274</v>
      </c>
      <c r="H22" s="38">
        <v>230</v>
      </c>
      <c r="I22" s="39">
        <f>H22-G22</f>
        <v>-44</v>
      </c>
      <c r="J22" s="40">
        <v>0.42099999999999999</v>
      </c>
      <c r="K22" s="40">
        <v>0.5</v>
      </c>
    </row>
    <row r="23" spans="1:11" s="41" customFormat="1" ht="12">
      <c r="A23" s="36" t="s">
        <v>86</v>
      </c>
      <c r="B23" s="37">
        <v>25408</v>
      </c>
      <c r="C23" s="37">
        <v>8640</v>
      </c>
      <c r="D23" s="37">
        <v>6904</v>
      </c>
      <c r="E23" s="38">
        <v>15056</v>
      </c>
      <c r="F23" s="38">
        <v>11521</v>
      </c>
      <c r="G23" s="38">
        <v>525</v>
      </c>
      <c r="H23" s="38">
        <v>399</v>
      </c>
      <c r="I23" s="39">
        <f t="shared" si="0"/>
        <v>-126</v>
      </c>
      <c r="J23" s="40">
        <v>0.57099999999999995</v>
      </c>
      <c r="K23" s="40">
        <v>0.65900000000000003</v>
      </c>
    </row>
    <row r="24" spans="1:11" s="41" customFormat="1" ht="12">
      <c r="A24" s="42" t="s">
        <v>87</v>
      </c>
      <c r="B24" s="37">
        <v>121564</v>
      </c>
      <c r="C24" s="37">
        <v>66428</v>
      </c>
      <c r="D24" s="37">
        <v>64502</v>
      </c>
      <c r="E24" s="38">
        <v>123872</v>
      </c>
      <c r="F24" s="38">
        <v>118492</v>
      </c>
      <c r="G24" s="38">
        <v>799</v>
      </c>
      <c r="H24" s="38">
        <v>727</v>
      </c>
      <c r="I24" s="39">
        <f t="shared" si="0"/>
        <v>-72</v>
      </c>
      <c r="J24" s="40">
        <v>0.67100000000000004</v>
      </c>
      <c r="K24" s="40">
        <v>0.70199999999999996</v>
      </c>
    </row>
    <row r="25" spans="1:11" s="41" customFormat="1" ht="12">
      <c r="A25" s="43" t="s">
        <v>88</v>
      </c>
      <c r="B25" s="37">
        <v>137537</v>
      </c>
      <c r="C25" s="37">
        <v>66820</v>
      </c>
      <c r="D25" s="37">
        <v>62355</v>
      </c>
      <c r="E25" s="38">
        <v>125437</v>
      </c>
      <c r="F25" s="38">
        <v>115463</v>
      </c>
      <c r="G25" s="38">
        <v>821</v>
      </c>
      <c r="H25" s="38">
        <v>756</v>
      </c>
      <c r="I25" s="39">
        <f>H25-G25</f>
        <v>-65</v>
      </c>
      <c r="J25" s="40">
        <v>0.68700000000000006</v>
      </c>
      <c r="K25" s="40">
        <v>0.73</v>
      </c>
    </row>
    <row r="26" spans="1:11" s="41" customFormat="1" ht="12">
      <c r="A26" s="36" t="s">
        <v>89</v>
      </c>
      <c r="B26" s="37">
        <v>221701</v>
      </c>
      <c r="C26" s="37">
        <v>65327</v>
      </c>
      <c r="D26" s="37">
        <v>62249</v>
      </c>
      <c r="E26" s="38">
        <v>110149</v>
      </c>
      <c r="F26" s="38">
        <v>104404</v>
      </c>
      <c r="G26" s="38">
        <v>405</v>
      </c>
      <c r="H26" s="38">
        <v>384</v>
      </c>
      <c r="I26" s="39">
        <f t="shared" si="0"/>
        <v>-21</v>
      </c>
      <c r="J26" s="40">
        <v>0.64400000000000002</v>
      </c>
      <c r="K26" s="40">
        <v>0.66800000000000004</v>
      </c>
    </row>
    <row r="27" spans="1:11" s="41" customFormat="1" ht="12">
      <c r="A27" s="36" t="s">
        <v>90</v>
      </c>
      <c r="B27" s="37">
        <v>138410</v>
      </c>
      <c r="C27" s="37">
        <v>45656</v>
      </c>
      <c r="D27" s="37">
        <v>44079</v>
      </c>
      <c r="E27" s="38">
        <v>74291</v>
      </c>
      <c r="F27" s="38">
        <v>71369</v>
      </c>
      <c r="G27" s="38">
        <v>382</v>
      </c>
      <c r="H27" s="38">
        <v>364</v>
      </c>
      <c r="I27" s="39">
        <f t="shared" si="0"/>
        <v>-18</v>
      </c>
      <c r="J27" s="40">
        <v>0.66100000000000003</v>
      </c>
      <c r="K27" s="40">
        <v>0.66800000000000004</v>
      </c>
    </row>
    <row r="28" spans="1:11" s="41" customFormat="1" ht="12">
      <c r="A28" s="36" t="s">
        <v>91</v>
      </c>
      <c r="B28" s="37">
        <v>59287</v>
      </c>
      <c r="C28" s="37">
        <v>10562</v>
      </c>
      <c r="D28" s="37">
        <v>8209</v>
      </c>
      <c r="E28" s="38">
        <v>15882</v>
      </c>
      <c r="F28" s="38">
        <v>12096</v>
      </c>
      <c r="G28" s="38">
        <v>210</v>
      </c>
      <c r="H28" s="38">
        <v>154</v>
      </c>
      <c r="I28" s="39">
        <f>H28-G28</f>
        <v>-56</v>
      </c>
      <c r="J28" s="40">
        <v>0.36799999999999999</v>
      </c>
      <c r="K28" s="40">
        <v>0.46700000000000003</v>
      </c>
    </row>
    <row r="29" spans="1:11" s="41" customFormat="1" ht="12">
      <c r="A29" s="36" t="s">
        <v>92</v>
      </c>
      <c r="B29" s="37">
        <v>127880</v>
      </c>
      <c r="C29" s="37">
        <v>28380</v>
      </c>
      <c r="D29" s="37">
        <v>26345</v>
      </c>
      <c r="E29" s="38">
        <v>47277</v>
      </c>
      <c r="F29" s="38">
        <v>43903</v>
      </c>
      <c r="G29" s="38">
        <v>303</v>
      </c>
      <c r="H29" s="38">
        <v>279</v>
      </c>
      <c r="I29" s="39">
        <f t="shared" si="0"/>
        <v>-24</v>
      </c>
      <c r="J29" s="40">
        <v>0.63400000000000001</v>
      </c>
      <c r="K29" s="40">
        <v>0.65100000000000002</v>
      </c>
    </row>
    <row r="30" spans="1:11" s="41" customFormat="1" ht="12">
      <c r="A30" s="36" t="s">
        <v>93</v>
      </c>
      <c r="B30" s="37">
        <v>20384</v>
      </c>
      <c r="C30" s="37">
        <v>3698</v>
      </c>
      <c r="D30" s="37">
        <v>3709</v>
      </c>
      <c r="E30" s="38">
        <v>5706</v>
      </c>
      <c r="F30" s="38">
        <v>6028</v>
      </c>
      <c r="G30" s="38">
        <v>235</v>
      </c>
      <c r="H30" s="38">
        <v>247</v>
      </c>
      <c r="I30" s="39">
        <f t="shared" si="0"/>
        <v>12</v>
      </c>
      <c r="J30" s="40">
        <v>0.65400000000000003</v>
      </c>
      <c r="K30" s="40">
        <v>0.63400000000000001</v>
      </c>
    </row>
    <row r="31" spans="1:11" s="41" customFormat="1" ht="12">
      <c r="A31" s="36" t="s">
        <v>94</v>
      </c>
      <c r="B31" s="37">
        <v>48952</v>
      </c>
      <c r="C31" s="37">
        <v>9251</v>
      </c>
      <c r="D31" s="37">
        <v>8350</v>
      </c>
      <c r="E31" s="38">
        <v>15506</v>
      </c>
      <c r="F31" s="38">
        <v>13546</v>
      </c>
      <c r="G31" s="38">
        <v>252</v>
      </c>
      <c r="H31" s="38">
        <v>209</v>
      </c>
      <c r="I31" s="39">
        <f>H31-G31</f>
        <v>-43</v>
      </c>
      <c r="J31" s="40">
        <v>0.57299999999999995</v>
      </c>
      <c r="K31" s="40">
        <v>0.60699999999999998</v>
      </c>
    </row>
    <row r="32" spans="1:11" s="41" customFormat="1" ht="12">
      <c r="A32" s="36" t="s">
        <v>95</v>
      </c>
      <c r="B32" s="37">
        <v>65339</v>
      </c>
      <c r="C32" s="37">
        <v>22324</v>
      </c>
      <c r="D32" s="37">
        <v>19914</v>
      </c>
      <c r="E32" s="38">
        <v>39223</v>
      </c>
      <c r="F32" s="38">
        <v>34196</v>
      </c>
      <c r="G32" s="38">
        <v>474</v>
      </c>
      <c r="H32" s="38">
        <v>399</v>
      </c>
      <c r="I32" s="39">
        <f t="shared" si="0"/>
        <v>-75</v>
      </c>
      <c r="J32" s="40">
        <v>0.51600000000000001</v>
      </c>
      <c r="K32" s="40">
        <v>0.56599999999999995</v>
      </c>
    </row>
    <row r="33" spans="1:11" s="41" customFormat="1" ht="12">
      <c r="A33" s="36" t="s">
        <v>96</v>
      </c>
      <c r="B33" s="37">
        <v>26156</v>
      </c>
      <c r="C33" s="37">
        <v>7646</v>
      </c>
      <c r="D33" s="37">
        <v>7072</v>
      </c>
      <c r="E33" s="38">
        <v>12697</v>
      </c>
      <c r="F33" s="38">
        <v>11559</v>
      </c>
      <c r="G33" s="38">
        <v>418</v>
      </c>
      <c r="H33" s="38">
        <v>389</v>
      </c>
      <c r="I33" s="39">
        <f t="shared" si="0"/>
        <v>-29</v>
      </c>
      <c r="J33" s="40">
        <v>0.69499999999999995</v>
      </c>
      <c r="K33" s="40">
        <v>0.73799999999999999</v>
      </c>
    </row>
    <row r="34" spans="1:11" s="41" customFormat="1" ht="12">
      <c r="A34" s="36" t="s">
        <v>97</v>
      </c>
      <c r="B34" s="37">
        <v>189153</v>
      </c>
      <c r="C34" s="37">
        <v>80788</v>
      </c>
      <c r="D34" s="37">
        <v>79677</v>
      </c>
      <c r="E34" s="38">
        <v>159398</v>
      </c>
      <c r="F34" s="38">
        <v>157432</v>
      </c>
      <c r="G34" s="38">
        <v>751</v>
      </c>
      <c r="H34" s="38">
        <v>745</v>
      </c>
      <c r="I34" s="39">
        <f>H34-G34</f>
        <v>-6</v>
      </c>
      <c r="J34" s="40">
        <v>0.69199999999999995</v>
      </c>
      <c r="K34" s="40">
        <v>0.75</v>
      </c>
    </row>
    <row r="35" spans="1:11" s="41" customFormat="1" ht="12">
      <c r="A35" s="36" t="s">
        <v>98</v>
      </c>
      <c r="B35" s="37">
        <v>40787</v>
      </c>
      <c r="C35" s="37">
        <v>10881</v>
      </c>
      <c r="D35" s="37">
        <v>9706</v>
      </c>
      <c r="E35" s="38">
        <v>17430</v>
      </c>
      <c r="F35" s="38">
        <v>15751</v>
      </c>
      <c r="G35" s="38">
        <v>346</v>
      </c>
      <c r="H35" s="38">
        <v>313</v>
      </c>
      <c r="I35" s="39">
        <f t="shared" si="0"/>
        <v>-33</v>
      </c>
      <c r="J35" s="40">
        <v>0.39200000000000002</v>
      </c>
      <c r="K35" s="40">
        <v>0.45200000000000001</v>
      </c>
    </row>
    <row r="36" spans="1:11" s="41" customFormat="1" ht="12">
      <c r="A36" s="36" t="s">
        <v>99</v>
      </c>
      <c r="B36" s="37">
        <v>369163</v>
      </c>
      <c r="C36" s="37">
        <v>179974</v>
      </c>
      <c r="D36" s="37">
        <v>180410</v>
      </c>
      <c r="E36" s="38">
        <v>319337</v>
      </c>
      <c r="F36" s="38">
        <v>320574</v>
      </c>
      <c r="G36" s="38">
        <v>716</v>
      </c>
      <c r="H36" s="38">
        <v>714</v>
      </c>
      <c r="I36" s="39">
        <f t="shared" si="0"/>
        <v>-2</v>
      </c>
      <c r="J36" s="40">
        <v>0.61299999999999999</v>
      </c>
      <c r="K36" s="40">
        <v>0.67</v>
      </c>
    </row>
    <row r="37" spans="1:11" s="41" customFormat="1" ht="12">
      <c r="A37" s="36" t="s">
        <v>100</v>
      </c>
      <c r="B37" s="37">
        <v>216503</v>
      </c>
      <c r="C37" s="37">
        <v>82148</v>
      </c>
      <c r="D37" s="37">
        <v>78161</v>
      </c>
      <c r="E37" s="38">
        <v>152602</v>
      </c>
      <c r="F37" s="38">
        <v>143837</v>
      </c>
      <c r="G37" s="38">
        <v>559</v>
      </c>
      <c r="H37" s="38">
        <v>526</v>
      </c>
      <c r="I37" s="39">
        <f>H37-G37</f>
        <v>-33</v>
      </c>
      <c r="J37" s="40">
        <v>0.56399999999999995</v>
      </c>
      <c r="K37" s="40">
        <v>0.59899999999999998</v>
      </c>
    </row>
    <row r="38" spans="1:11" s="41" customFormat="1" ht="12">
      <c r="A38" s="36" t="s">
        <v>101</v>
      </c>
      <c r="B38" s="37">
        <v>16145</v>
      </c>
      <c r="C38" s="37">
        <v>3274</v>
      </c>
      <c r="D38" s="37">
        <v>3292</v>
      </c>
      <c r="E38" s="38">
        <v>5053</v>
      </c>
      <c r="F38" s="38">
        <v>4976</v>
      </c>
      <c r="G38" s="38">
        <v>269</v>
      </c>
      <c r="H38" s="38">
        <v>246</v>
      </c>
      <c r="I38" s="39">
        <f t="shared" si="0"/>
        <v>-23</v>
      </c>
      <c r="J38" s="40">
        <v>0.56299999999999994</v>
      </c>
      <c r="K38" s="40">
        <v>0.58799999999999997</v>
      </c>
    </row>
    <row r="39" spans="1:11" s="41" customFormat="1" ht="12">
      <c r="A39" s="36" t="s">
        <v>102</v>
      </c>
      <c r="B39" s="37">
        <v>228837</v>
      </c>
      <c r="C39" s="37">
        <v>72745</v>
      </c>
      <c r="D39" s="37">
        <v>69121</v>
      </c>
      <c r="E39" s="38">
        <v>128221</v>
      </c>
      <c r="F39" s="38">
        <v>121003</v>
      </c>
      <c r="G39" s="38">
        <v>463</v>
      </c>
      <c r="H39" s="38">
        <v>435</v>
      </c>
      <c r="I39" s="39">
        <f t="shared" si="0"/>
        <v>-28</v>
      </c>
      <c r="J39" s="40">
        <v>0.65500000000000003</v>
      </c>
      <c r="K39" s="40">
        <v>0.68</v>
      </c>
    </row>
    <row r="40" spans="1:11" s="41" customFormat="1" ht="12">
      <c r="A40" s="36" t="s">
        <v>103</v>
      </c>
      <c r="B40" s="37">
        <v>85402</v>
      </c>
      <c r="C40" s="37">
        <v>18025</v>
      </c>
      <c r="D40" s="37">
        <v>14298</v>
      </c>
      <c r="E40" s="38">
        <v>30559</v>
      </c>
      <c r="F40" s="38">
        <v>24289</v>
      </c>
      <c r="G40" s="38">
        <v>295</v>
      </c>
      <c r="H40" s="38">
        <v>224</v>
      </c>
      <c r="I40" s="39">
        <f t="shared" si="0"/>
        <v>-71</v>
      </c>
      <c r="J40" s="40">
        <v>0.47699999999999998</v>
      </c>
      <c r="K40" s="40">
        <v>0.51900000000000002</v>
      </c>
    </row>
    <row r="41" spans="1:11" s="41" customFormat="1" ht="12">
      <c r="A41" s="36" t="s">
        <v>104</v>
      </c>
      <c r="B41" s="37">
        <v>86579</v>
      </c>
      <c r="C41" s="37">
        <v>21557</v>
      </c>
      <c r="D41" s="37">
        <v>19359</v>
      </c>
      <c r="E41" s="38">
        <v>35521</v>
      </c>
      <c r="F41" s="38">
        <v>31389</v>
      </c>
      <c r="G41" s="38">
        <v>317</v>
      </c>
      <c r="H41" s="38">
        <v>281</v>
      </c>
      <c r="I41" s="39">
        <f>H41-G41</f>
        <v>-36</v>
      </c>
      <c r="J41" s="40">
        <v>0.60199999999999998</v>
      </c>
      <c r="K41" s="40">
        <v>0.63600000000000001</v>
      </c>
    </row>
    <row r="42" spans="1:11" s="41" customFormat="1" ht="12">
      <c r="A42" s="36" t="s">
        <v>105</v>
      </c>
      <c r="B42" s="37">
        <v>239991</v>
      </c>
      <c r="C42" s="37">
        <v>77481</v>
      </c>
      <c r="D42" s="37">
        <v>74276</v>
      </c>
      <c r="E42" s="38">
        <v>138647</v>
      </c>
      <c r="F42" s="38">
        <v>132032</v>
      </c>
      <c r="G42" s="38">
        <v>487</v>
      </c>
      <c r="H42" s="38">
        <v>465</v>
      </c>
      <c r="I42" s="39">
        <f t="shared" si="0"/>
        <v>-22</v>
      </c>
      <c r="J42" s="40">
        <v>0.67800000000000005</v>
      </c>
      <c r="K42" s="40">
        <v>0.70699999999999996</v>
      </c>
    </row>
    <row r="43" spans="1:11" s="41" customFormat="1" ht="12">
      <c r="A43" s="36" t="s">
        <v>106</v>
      </c>
      <c r="B43" s="37">
        <v>20635</v>
      </c>
      <c r="C43" s="37">
        <v>8159</v>
      </c>
      <c r="D43" s="37">
        <v>7916</v>
      </c>
      <c r="E43" s="38">
        <v>14896</v>
      </c>
      <c r="F43" s="38">
        <v>13833</v>
      </c>
      <c r="G43" s="38">
        <v>654</v>
      </c>
      <c r="H43" s="38">
        <v>595</v>
      </c>
      <c r="I43" s="39">
        <f t="shared" si="0"/>
        <v>-59</v>
      </c>
      <c r="J43" s="40">
        <v>0.56200000000000006</v>
      </c>
      <c r="K43" s="40">
        <v>0.65400000000000003</v>
      </c>
    </row>
    <row r="44" spans="1:11" s="41" customFormat="1" ht="12">
      <c r="A44" s="36" t="s">
        <v>107</v>
      </c>
      <c r="B44" s="37">
        <v>96790</v>
      </c>
      <c r="C44" s="37">
        <v>34952</v>
      </c>
      <c r="D44" s="37">
        <v>32942</v>
      </c>
      <c r="E44" s="38">
        <v>57895</v>
      </c>
      <c r="F44" s="38">
        <v>54557</v>
      </c>
      <c r="G44" s="38">
        <v>430</v>
      </c>
      <c r="H44" s="38">
        <v>404</v>
      </c>
      <c r="I44" s="39">
        <f t="shared" si="0"/>
        <v>-26</v>
      </c>
      <c r="J44" s="40">
        <v>0.59299999999999997</v>
      </c>
      <c r="K44" s="40">
        <v>0.629</v>
      </c>
    </row>
    <row r="45" spans="1:11" s="41" customFormat="1" ht="12">
      <c r="A45" s="36" t="s">
        <v>108</v>
      </c>
      <c r="B45" s="37">
        <v>17948</v>
      </c>
      <c r="C45" s="37">
        <v>2932</v>
      </c>
      <c r="D45" s="37">
        <v>2975</v>
      </c>
      <c r="E45" s="38">
        <v>4895</v>
      </c>
      <c r="F45" s="38">
        <v>4802</v>
      </c>
      <c r="G45" s="38">
        <v>226</v>
      </c>
      <c r="H45" s="38">
        <v>214</v>
      </c>
      <c r="I45" s="39">
        <f>H45-G45</f>
        <v>-12</v>
      </c>
      <c r="J45" s="40">
        <v>0.68200000000000005</v>
      </c>
      <c r="K45" s="40">
        <v>0.66500000000000004</v>
      </c>
    </row>
    <row r="46" spans="1:11" s="41" customFormat="1" ht="12">
      <c r="A46" s="43" t="s">
        <v>109</v>
      </c>
      <c r="B46" s="37">
        <v>147150</v>
      </c>
      <c r="C46" s="37">
        <v>40161</v>
      </c>
      <c r="D46" s="37">
        <v>35096</v>
      </c>
      <c r="E46" s="38">
        <v>68620</v>
      </c>
      <c r="F46" s="38">
        <v>59397</v>
      </c>
      <c r="G46" s="38">
        <v>359</v>
      </c>
      <c r="H46" s="38">
        <v>299</v>
      </c>
      <c r="I46" s="39">
        <f t="shared" si="0"/>
        <v>-60</v>
      </c>
      <c r="J46" s="40">
        <v>0.56499999999999995</v>
      </c>
      <c r="K46" s="40">
        <v>0.59799999999999998</v>
      </c>
    </row>
    <row r="47" spans="1:11" s="41" customFormat="1" ht="12">
      <c r="A47" s="36" t="s">
        <v>110</v>
      </c>
      <c r="B47" s="37">
        <v>687872</v>
      </c>
      <c r="C47" s="37">
        <v>325088</v>
      </c>
      <c r="D47" s="37">
        <v>291838</v>
      </c>
      <c r="E47" s="38">
        <v>598008</v>
      </c>
      <c r="F47" s="38">
        <v>531744</v>
      </c>
      <c r="G47" s="38">
        <v>636</v>
      </c>
      <c r="H47" s="38">
        <v>551</v>
      </c>
      <c r="I47" s="39">
        <f t="shared" si="0"/>
        <v>-85</v>
      </c>
      <c r="J47" s="40">
        <v>0.48899999999999999</v>
      </c>
      <c r="K47" s="40">
        <v>0.54300000000000004</v>
      </c>
    </row>
    <row r="48" spans="1:11" s="41" customFormat="1" ht="12">
      <c r="A48" s="36" t="s">
        <v>111</v>
      </c>
      <c r="B48" s="37">
        <v>90054</v>
      </c>
      <c r="C48" s="37">
        <v>29679</v>
      </c>
      <c r="D48" s="37">
        <v>29539</v>
      </c>
      <c r="E48" s="38">
        <v>45542</v>
      </c>
      <c r="F48" s="38">
        <v>45042</v>
      </c>
      <c r="G48" s="38">
        <v>357</v>
      </c>
      <c r="H48" s="38">
        <v>336</v>
      </c>
      <c r="I48" s="39">
        <f t="shared" si="0"/>
        <v>-21</v>
      </c>
      <c r="J48" s="40">
        <v>0.67400000000000004</v>
      </c>
      <c r="K48" s="40">
        <v>0.67200000000000004</v>
      </c>
    </row>
    <row r="49" spans="1:11" s="41" customFormat="1" ht="12">
      <c r="A49" s="42" t="s">
        <v>112</v>
      </c>
      <c r="B49" s="37">
        <v>10377</v>
      </c>
      <c r="C49" s="37">
        <v>3800</v>
      </c>
      <c r="D49" s="37">
        <v>3472</v>
      </c>
      <c r="E49" s="38">
        <v>6555</v>
      </c>
      <c r="F49" s="38">
        <v>6056</v>
      </c>
      <c r="G49" s="38">
        <v>565</v>
      </c>
      <c r="H49" s="38">
        <v>540</v>
      </c>
      <c r="I49" s="39">
        <f>H49-G49</f>
        <v>-25</v>
      </c>
      <c r="J49" s="40">
        <v>0.66500000000000004</v>
      </c>
      <c r="K49" s="40">
        <v>0.70399999999999996</v>
      </c>
    </row>
    <row r="50" spans="1:11" s="41" customFormat="1" ht="12">
      <c r="A50" s="36" t="s">
        <v>113</v>
      </c>
      <c r="B50" s="37">
        <v>184028</v>
      </c>
      <c r="C50" s="37">
        <v>79554</v>
      </c>
      <c r="D50" s="37">
        <v>75244</v>
      </c>
      <c r="E50" s="38">
        <v>159084</v>
      </c>
      <c r="F50" s="38">
        <v>148670</v>
      </c>
      <c r="G50" s="38">
        <v>703</v>
      </c>
      <c r="H50" s="38">
        <v>657</v>
      </c>
      <c r="I50" s="39">
        <f t="shared" si="0"/>
        <v>-46</v>
      </c>
      <c r="J50" s="40">
        <v>0.65300000000000002</v>
      </c>
      <c r="K50" s="40">
        <v>0.66300000000000003</v>
      </c>
    </row>
    <row r="51" spans="1:11" s="41" customFormat="1" ht="12">
      <c r="A51" s="36" t="s">
        <v>114</v>
      </c>
      <c r="B51" s="37">
        <v>171332</v>
      </c>
      <c r="C51" s="37">
        <v>53517</v>
      </c>
      <c r="D51" s="37">
        <v>49449</v>
      </c>
      <c r="E51" s="38">
        <v>92346</v>
      </c>
      <c r="F51" s="38">
        <v>85643</v>
      </c>
      <c r="G51" s="38">
        <v>386</v>
      </c>
      <c r="H51" s="38">
        <v>352</v>
      </c>
      <c r="I51" s="39">
        <f t="shared" si="0"/>
        <v>-34</v>
      </c>
      <c r="J51" s="40">
        <v>0.63400000000000001</v>
      </c>
      <c r="K51" s="40">
        <v>0.66800000000000004</v>
      </c>
    </row>
    <row r="52" spans="1:11" s="41" customFormat="1" ht="12">
      <c r="A52" s="36" t="s">
        <v>115</v>
      </c>
      <c r="B52" s="37">
        <v>35701</v>
      </c>
      <c r="C52" s="37">
        <v>8054</v>
      </c>
      <c r="D52" s="37">
        <v>6913</v>
      </c>
      <c r="E52" s="38">
        <v>12895</v>
      </c>
      <c r="F52" s="38">
        <v>11140</v>
      </c>
      <c r="G52" s="38">
        <v>293</v>
      </c>
      <c r="H52" s="38">
        <v>256</v>
      </c>
      <c r="I52" s="39">
        <f t="shared" si="0"/>
        <v>-37</v>
      </c>
      <c r="J52" s="40">
        <v>0.45</v>
      </c>
      <c r="K52" s="40">
        <v>0.49399999999999999</v>
      </c>
    </row>
    <row r="53" spans="1:11" s="41" customFormat="1" ht="12">
      <c r="A53" s="36" t="s">
        <v>116</v>
      </c>
      <c r="B53" s="37">
        <v>128107</v>
      </c>
      <c r="C53" s="37">
        <v>47624</v>
      </c>
      <c r="D53" s="37">
        <v>46736</v>
      </c>
      <c r="E53" s="38">
        <v>79817</v>
      </c>
      <c r="F53" s="38">
        <v>77323</v>
      </c>
      <c r="G53" s="38">
        <v>511</v>
      </c>
      <c r="H53" s="38">
        <v>489</v>
      </c>
      <c r="I53" s="39">
        <f>H53-G53</f>
        <v>-22</v>
      </c>
      <c r="J53" s="40">
        <v>0.66500000000000004</v>
      </c>
      <c r="K53" s="40">
        <v>0.67</v>
      </c>
    </row>
    <row r="54" spans="1:11" s="41" customFormat="1" ht="12">
      <c r="A54" s="36" t="s">
        <v>117</v>
      </c>
      <c r="B54" s="37">
        <v>13203</v>
      </c>
      <c r="C54" s="37">
        <v>2242</v>
      </c>
      <c r="D54" s="37">
        <v>2216</v>
      </c>
      <c r="E54" s="38">
        <v>3387</v>
      </c>
      <c r="F54" s="38">
        <v>3313</v>
      </c>
      <c r="G54" s="38">
        <v>214</v>
      </c>
      <c r="H54" s="38">
        <v>204</v>
      </c>
      <c r="I54" s="39">
        <f t="shared" si="0"/>
        <v>-10</v>
      </c>
      <c r="J54" s="40">
        <v>0.54800000000000004</v>
      </c>
      <c r="K54" s="40">
        <v>0.56399999999999995</v>
      </c>
    </row>
    <row r="55" spans="1:11" s="41" customFormat="1" ht="12">
      <c r="A55" s="44" t="s">
        <v>118</v>
      </c>
      <c r="B55" s="45"/>
      <c r="C55" s="45"/>
      <c r="D55" s="46"/>
      <c r="E55" s="47"/>
      <c r="F55" s="45"/>
      <c r="G55" s="38"/>
      <c r="H55" s="38"/>
      <c r="I55" s="39"/>
      <c r="J55" s="48"/>
      <c r="K55" s="48"/>
    </row>
    <row r="56" spans="1:11" s="41" customFormat="1" ht="12">
      <c r="A56" s="36" t="s">
        <v>119</v>
      </c>
      <c r="B56" s="49">
        <f>SUM(B4:B54)</f>
        <v>7007056</v>
      </c>
      <c r="C56" s="37">
        <f>SUM(C4:C54)</f>
        <v>2743034</v>
      </c>
      <c r="D56" s="37">
        <f>SUM(D4:D54)</f>
        <v>2564090</v>
      </c>
      <c r="E56" s="38">
        <f>SUM(E4:E54)</f>
        <v>4930147</v>
      </c>
      <c r="F56" s="38">
        <f>SUM(F4:F54)</f>
        <v>4592820</v>
      </c>
      <c r="G56" s="38">
        <v>554</v>
      </c>
      <c r="H56" s="38">
        <v>511</v>
      </c>
      <c r="I56" s="39">
        <f t="shared" si="0"/>
        <v>-43</v>
      </c>
      <c r="J56" s="40">
        <v>0.59099999999999997</v>
      </c>
      <c r="K56" s="40">
        <v>0.63800000000000001</v>
      </c>
    </row>
    <row r="57" spans="1:11" s="41" customFormat="1" ht="12">
      <c r="A57" s="36" t="s">
        <v>120</v>
      </c>
      <c r="B57" s="49"/>
      <c r="C57" s="37">
        <v>82676</v>
      </c>
      <c r="D57" s="50">
        <v>78540</v>
      </c>
      <c r="E57" s="51">
        <v>168668</v>
      </c>
      <c r="F57" s="50">
        <v>159137</v>
      </c>
      <c r="G57" s="52"/>
      <c r="H57" s="52"/>
      <c r="I57" s="39"/>
      <c r="J57" s="53">
        <v>0.75600000000000001</v>
      </c>
      <c r="K57" s="53">
        <v>0.78600000000000003</v>
      </c>
    </row>
    <row r="58" spans="1:11" s="41" customFormat="1" ht="12.75" thickBot="1">
      <c r="A58" s="54" t="s">
        <v>121</v>
      </c>
      <c r="B58" s="55">
        <f>SUM(B56:B57)</f>
        <v>7007056</v>
      </c>
      <c r="C58" s="56">
        <f>SUM(C56:C57)</f>
        <v>2825710</v>
      </c>
      <c r="D58" s="56">
        <f>SUM(D56:D57)</f>
        <v>2642630</v>
      </c>
      <c r="E58" s="57">
        <f>SUM(E56:E57)</f>
        <v>5098815</v>
      </c>
      <c r="F58" s="57">
        <f>SUM(F56:F57)</f>
        <v>4751957</v>
      </c>
      <c r="G58" s="58"/>
      <c r="H58" s="58"/>
      <c r="I58" s="59"/>
      <c r="J58" s="60">
        <v>0.59599999999999997</v>
      </c>
      <c r="K58" s="60">
        <v>0.64300000000000002</v>
      </c>
    </row>
    <row r="59" spans="1:11" s="41" customFormat="1" ht="12">
      <c r="A59" s="61" t="s">
        <v>122</v>
      </c>
      <c r="B59" s="62"/>
      <c r="C59" s="62"/>
      <c r="D59" s="62"/>
      <c r="E59" s="62"/>
      <c r="F59" s="62"/>
      <c r="G59" s="63"/>
      <c r="H59" s="63"/>
      <c r="I59" s="64"/>
      <c r="J59" s="62"/>
      <c r="K59" s="65"/>
    </row>
    <row r="60" spans="1:11" s="41" customFormat="1" ht="12.75" thickBot="1">
      <c r="A60" s="54" t="s">
        <v>123</v>
      </c>
      <c r="B60" s="66"/>
      <c r="C60" s="66"/>
      <c r="D60" s="66"/>
      <c r="E60" s="66"/>
      <c r="F60" s="66"/>
      <c r="G60" s="67"/>
      <c r="H60" s="67"/>
      <c r="I60" s="59"/>
      <c r="J60" s="66"/>
      <c r="K60" s="68"/>
    </row>
    <row r="61" spans="1:11" ht="11.1" customHeight="1">
      <c r="A61" s="151" t="s">
        <v>210</v>
      </c>
      <c r="K61" s="73"/>
    </row>
    <row r="62" spans="1:11" ht="11.1" hidden="1" customHeight="1">
      <c r="K62" s="74"/>
    </row>
    <row r="63" spans="1:11" ht="11.1" hidden="1" customHeight="1"/>
    <row r="64" spans="1:11" ht="11.1" hidden="1" customHeight="1"/>
  </sheetData>
  <mergeCells count="6">
    <mergeCell ref="A1:K1"/>
    <mergeCell ref="B2:B3"/>
    <mergeCell ref="C2:D2"/>
    <mergeCell ref="E2:F2"/>
    <mergeCell ref="G2:H2"/>
    <mergeCell ref="J2:K2"/>
  </mergeCells>
  <printOptions horizontalCentered="1"/>
  <pageMargins left="0.261811024" right="0" top="0.25" bottom="0.31496062992126" header="0.511811023622047" footer="0.196850393700787"/>
  <pageSetup scale="73" orientation="landscape" r:id="rId1"/>
  <headerFooter alignWithMargins="0">
    <oddFooter>&amp;C&amp;"Serifa Std 45 Light,Regular"&amp;7© 2020 College Board. College Board, Advanced Placement, AP, AP Central, and the acorn logo are registered trademarks of College Board.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F2902237B106488A50A040DF937CB9" ma:contentTypeVersion="11" ma:contentTypeDescription="Create a new document." ma:contentTypeScope="" ma:versionID="6765dd0ebb17ae4f4868aef0a4f2c1c1">
  <xsd:schema xmlns:xsd="http://www.w3.org/2001/XMLSchema" xmlns:xs="http://www.w3.org/2001/XMLSchema" xmlns:p="http://schemas.microsoft.com/office/2006/metadata/properties" xmlns:ns2="3b8630b7-794c-44c6-98ac-176dcbe715c8" xmlns:ns3="369ee6f6-9d62-4491-b7a4-66255d695e6f" targetNamespace="http://schemas.microsoft.com/office/2006/metadata/properties" ma:root="true" ma:fieldsID="c843f5694412e8edc0a333a880200eb4" ns2:_="" ns3:_="">
    <xsd:import namespace="3b8630b7-794c-44c6-98ac-176dcbe715c8"/>
    <xsd:import namespace="369ee6f6-9d62-4491-b7a4-66255d695e6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8630b7-794c-44c6-98ac-176dcbe715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9ee6f6-9d62-4491-b7a4-66255d695e6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0A6812-3A49-4DAC-8980-C3C98C72594B}"/>
</file>

<file path=customXml/itemProps2.xml><?xml version="1.0" encoding="utf-8"?>
<ds:datastoreItem xmlns:ds="http://schemas.openxmlformats.org/officeDocument/2006/customXml" ds:itemID="{7100D39F-5334-4E3E-825D-483FB4ECB2AD}"/>
</file>

<file path=customXml/itemProps3.xml><?xml version="1.0" encoding="utf-8"?>
<ds:datastoreItem xmlns:ds="http://schemas.openxmlformats.org/officeDocument/2006/customXml" ds:itemID="{4C45FA9F-7163-4CC7-A8AF-69555B4303B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21</vt:i4>
      </vt:variant>
    </vt:vector>
  </HeadingPairs>
  <TitlesOfParts>
    <vt:vector size="31" baseType="lpstr">
      <vt:lpstr>All</vt:lpstr>
      <vt:lpstr>Males</vt:lpstr>
      <vt:lpstr>Females</vt:lpstr>
      <vt:lpstr>Another</vt:lpstr>
      <vt:lpstr>12th</vt:lpstr>
      <vt:lpstr>11th</vt:lpstr>
      <vt:lpstr>Public</vt:lpstr>
      <vt:lpstr>Summary Report</vt:lpstr>
      <vt:lpstr>Exams by State</vt:lpstr>
      <vt:lpstr>School Report of AP</vt:lpstr>
      <vt:lpstr>'11th'!Print_Area</vt:lpstr>
      <vt:lpstr>'12th'!Print_Area</vt:lpstr>
      <vt:lpstr>All!Print_Area</vt:lpstr>
      <vt:lpstr>Another!Print_Area</vt:lpstr>
      <vt:lpstr>'Exams by State'!Print_Area</vt:lpstr>
      <vt:lpstr>Females!Print_Area</vt:lpstr>
      <vt:lpstr>Males!Print_Area</vt:lpstr>
      <vt:lpstr>Public!Print_Area</vt:lpstr>
      <vt:lpstr>'School Report of AP'!Print_Area</vt:lpstr>
      <vt:lpstr>'Summary Report'!Print_Area</vt:lpstr>
      <vt:lpstr>TitleRegion1..G57</vt:lpstr>
      <vt:lpstr>TitleRegion1..K58</vt:lpstr>
      <vt:lpstr>TitleRegion1.a3.o43.8</vt:lpstr>
      <vt:lpstr>TitleRegion1.b6.ar76.1</vt:lpstr>
      <vt:lpstr>TitleRegion1.b6.ar76.2</vt:lpstr>
      <vt:lpstr>TitleRegion1.b6.ar76.3</vt:lpstr>
      <vt:lpstr>TitleRegion1.b6.ar76.4</vt:lpstr>
      <vt:lpstr>TitleRegion1.b6.ar76.5</vt:lpstr>
      <vt:lpstr>TitleRegion1.b6.ar76.6</vt:lpstr>
      <vt:lpstr>TitleRegion1.b6.ar76.7</vt:lpstr>
      <vt:lpstr>TitleRegion2..G57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Ermert, Amanda Cheylynne</dc:creator>
  <cp:lastModifiedBy>build</cp:lastModifiedBy>
  <dcterms:created xsi:type="dcterms:W3CDTF">2020-10-08T18:55:20Z</dcterms:created>
  <dcterms:modified xsi:type="dcterms:W3CDTF">2020-11-19T19:06:15Z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0x01010063F2902237B106488A50A040DF937CB9</vt:lpwstr>
  </property>
</Properties>
</file>