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<sst xmlns="http://schemas.openxmlformats.org/spreadsheetml/2006/main" count="177" uniqueCount="170">
  <si>
    <t>Timestamp</t>
  </si>
  <si>
    <t xml:space="preserve">What is your participant ID? </t>
  </si>
  <si>
    <t>How useful were the inferred summary rules (e.g, package names, classnames, ...) for on-the-fly grouping and inspection of the warnings?</t>
  </si>
  <si>
    <t>Why?</t>
  </si>
  <si>
    <t>How useful were the "code statement" rules (i.e., the rules obtained when you selected API invocation or other code expressions in the warnings)?</t>
  </si>
  <si>
    <t>How useful was being able to view the false positives/true warnings/uninspected warnings that matched a rule?</t>
  </si>
  <si>
    <t>How useful was the feature/button for marking all warnings matching a rule as False Positives or True Warnings?</t>
  </si>
  <si>
    <t>How useful were the inspection statistics (number of warnings matching each rule) for inspecting the warnings?</t>
  </si>
  <si>
    <t>How useful was giving the name of each rule?</t>
  </si>
  <si>
    <t>SWIRL derives rules over more general variants of names and identifiers (e.g., package names, class names, code expressions, and method calls can be generalized as a regular expression such as "com..*")  How useful was this in grouping and inspecting the warnings?</t>
  </si>
  <si>
    <t>How confident are you in your inspections when using SWIRL?</t>
  </si>
  <si>
    <t>How confident are you in your inspections when using the WarningInspector?</t>
  </si>
  <si>
    <t xml:space="preserve">How easy was it to use WarningInspector? </t>
  </si>
  <si>
    <t xml:space="preserve">How easy was it to use SWIRL? </t>
  </si>
  <si>
    <t>Explain your answers to the last 4 questions</t>
  </si>
  <si>
    <t>Did you find the task of classifying warnings as False Positives or True Negatives challenging? Why or why not?</t>
  </si>
  <si>
    <t>Were you able to hypothesize what are some common causes of false alarms? Why or why not? Are you confident in your hypotheses? Why?</t>
  </si>
  <si>
    <t>What improvements or additional features would you suggest for SWIRL?</t>
  </si>
  <si>
    <t>Would you like to have the features of SWIRL when inspecting the results of a static analysis tool in the future?</t>
  </si>
  <si>
    <t>I think they would be somewhat useful in theory but I didn't get to use them. Perhaps my strategy of looking for short code snippets overwhelmingly lead me to True Warnings... I also think the package names and class names may be a little too high level. Thinking about the experience using the tool during the tutorial, I remember thinking there's probably no reason to believe that classes with "Field" in their names should all have this same false positive warning issue. I suppose projects that heavily rely on overloading could benefit from it though?</t>
  </si>
  <si>
    <t>If I understand this correctly, these are the ones we got from cursor highlighting? I thought these were pretty helpful because they were are the right granularity (package and class are probably too high). I do wish it was limited to the exact method I selected rather than everything on that line though (this just gave me an extra click to suppress the conjunction I didn't want)</t>
  </si>
  <si>
    <t xml:space="preserve">This let me focus more on similar examples and more quickly assess them, often just applying the same rule to all. </t>
  </si>
  <si>
    <t xml:space="preserve">I didn't really get a chance to use these because most of the patterns I hit on only had 1-2 examples and I didn't want to group label without checking a few in the batch first to build confidence that the labelling would be correct. But it seems useful in theory. </t>
  </si>
  <si>
    <t>Gave me a sense of how much I would have to review before being comfortable mass assigning labels</t>
  </si>
  <si>
    <t xml:space="preserve">I don't care about the arbitrary names we give to the rules. The expressions themselves were sufficient. </t>
  </si>
  <si>
    <t>Because I could quickly find similar examples and assign the same labels (assuming the code looked similar enough)</t>
  </si>
  <si>
    <t xml:space="preserve">Unfortunately, I perceived the dataset associated with SWIRL to be more challenging than the dataset associated with WarningInspector. The way this translated to the task was that I was taking more time to read the examples and ended up concluding that most were True Warnings. Without False Positives, I didn't really get to use SWIRL very much. At some point I thought to myself that I must be doing something wrong because I was putting True Warning too often. 
So in theory SWIRL should be easier because of the grouping and pattern matching, but I just didn't get to use it. </t>
  </si>
  <si>
    <t xml:space="preserve">Yes. I haven't done a lot of work in Java and wasn't sure if some of the methods are standard, and if so, whether people should know that they do null checks in them already. </t>
  </si>
  <si>
    <t xml:space="preserve">Yeah. Most of it has to do with not being able to follow the program flow:
- An if statement "gaurantees" that the variable will not be null
- The variable is initially declared null and setting it to something non-null happens in some complicated nesting. Following the logic, there would be cases where non-null is gauranteed before a static analysis warning springs for it. </t>
  </si>
  <si>
    <t xml:space="preserve">- When highlighting code, only take the parts the person highlighted, not the entire line. 
- Integrate LLM suggestions for whether this is a true / false positive (you know it had to be said :p)
- Allow for rule collapsing (perhaps auto-collapse if there are no uninspected examples because presumably we're done with that rule and can make room for some new ones). 
- For the uninspected examples, some kind of grouping / ranking for similar snippets. This would make it faster to validate the rule. I remember there being code that was basically exactly the same and I'd prefer to have them right next to each other rather than trying to scroll back and open previously collapsed cells to make sure I had a consistent answer. </t>
  </si>
  <si>
    <t>I think if I got the hang of the tool more and understood the filters a little bit better, going through these errors and marking them would be much easier than just doing it by hand. The filters and on the fly grouping were useful, but I don't think I utilized them in a way that really showcases the full utility of the tool.
For me, I was slightly confused on the checkboxes and didn't have/or wanted to spend more time on understanding how to use them, which I think ultimately led to my downfall for not labelling all the data.</t>
  </si>
  <si>
    <t>It's one of the features that I included in order when getting into the groove of labelling the error messages. There was an error that came up which obviously was unexpected, but I think it was just overall useful for finding similar errors.</t>
  </si>
  <si>
    <t>Mostly just a progress bar, but I didn't check it. I would have checked it if I was sitting here for longer though.</t>
  </si>
  <si>
    <t>I didn't find any rules that I could with 100% confidnece say that all of the rules were false or true. I believe this has to do with the lack of understanding and utilization, but after I first tried to use it I saw that some errors in the list did not match the one I was looking for, and so I couldn't use the button. This left an impression that I would have to double check the filtered rules to make sure I didn't mismark anything.</t>
  </si>
  <si>
    <t>This allowed me to peek into the possible errors that matched the code statment feature that is discussed previously, so very very useful.</t>
  </si>
  <si>
    <t>I thought that it would waste time, and like I said before, I wasn't familar enough with the tool so it didn't seem like the rules really needed a name. Maybe if you are trying to keep a database of all the patterns you see then it would probably be important to label them for sure.</t>
  </si>
  <si>
    <t xml:space="preserve">I think I mostly focused on the highlighting feature, the number of uninspected that matched, and the view uninspected button. I didn't really get to fully utilize any of the other features. </t>
  </si>
  <si>
    <t>Well I'm not 100% on my options because of my lack of confidence in my knowledge, but the reason why i said a 3 for the ease of using SWIRL is because I think there's a slight learning curve to utilize it to it's fullest potential. I wasn't given enough time to test and get familar. The checkboxes functionality and the overall rule structure in the tool was also a lil confusing to me. Just not enough time to get familiar for me.</t>
  </si>
  <si>
    <t>Kind of, mostly due to my lack of confidence in my knowledge.</t>
  </si>
  <si>
    <t>Context! I think I saw some names of functions that were explicitly looking for null or something, but in general the important thing for me was to identify if there was any handling of the null, and then it came down to the name of the function and how the variable was being dereferenced.</t>
  </si>
  <si>
    <t>faster run time for the sorting (optimization) if possible, better checkbox system (i think it's a little weird as it is right now, so an improvement in the form of the design and usage would be nice)</t>
  </si>
  <si>
    <t>Because they could help me group them effectively in a readable way. Due to its similarity of those grouped alarms, I can udnerstand the common root cause and skip the "warmup" phase in my decision-making.</t>
  </si>
  <si>
    <t>It provides an easy way to refine my "categorization" rules.</t>
  </si>
  <si>
    <t>It provides an immediate way of grouping those alarms with similar root causes in a compact way, which no longer requires my browsing through the entire list of alarms.</t>
  </si>
  <si>
    <t>I love the color highlight after clicking on the button.</t>
  </si>
  <si>
    <t>It gives me overall idea of which rules are more general and are worth looking at.</t>
  </si>
  <si>
    <t>As the number of rules is small in this user study, I don't really need naming them. But with the huge amount of rules in real-word scenarios, I can imagine this will be super useful.</t>
  </si>
  <si>
    <t>This gives me clear idea about which code context we are inspecting on</t>
  </si>
  <si>
    <t>SWIRL is a more powerful tool but more complicated. Although SWIRL requires some time to learn, it is absolutely better in terms of utility for skilled users.</t>
  </si>
  <si>
    <t>Yes, I need to dive deep into relavent source code.</t>
  </si>
  <si>
    <t>Analyzer's insufficient rules of taking non-null checkers into consideration. I'm confident because all the cases I manually inspect in this user study have proven this argument.</t>
  </si>
  <si>
    <t>I think it can be helpful, but I just think that the package names, classnames do not reveal that much information. So we still need to pay attention to the codes in each function and check them one by one.</t>
  </si>
  <si>
    <t>I find it very helpful. Because by selecting them, we can easily check all the similar codes at one time. They might have same reasons behind, so we speed up a lot when we check the warinings.</t>
  </si>
  <si>
    <t>I find it very useful, because a lot of times we are actually using rules to finishing determinations, which means that we are not finishing all of them in sequence. When we finishing one rule, we need a button back and then cosider other warnings.</t>
  </si>
  <si>
    <t>I think the color is very helpful, because it minimize the probabilties that we think in one way but move in another way. By those colors, we can easily verify that we are making the right movements.</t>
  </si>
  <si>
    <t>I think the number can be useful, but i just do not use that much. I think we can simplfy our work a lot by start checking those rules which has a really large number.</t>
  </si>
  <si>
    <t>I do not check the name of the rules that much, because i was focusing on the codes.</t>
  </si>
  <si>
    <t xml:space="preserve">I think it summarize a lot of common causes behind. Because some of them are very similar,  so we can check them all at once, which is really helpful. </t>
  </si>
  <si>
    <t>When I use SWIRL, i can use it easliy. I think it is mostly because we can trace the original codes and all the related functions, especially for me, becuase I am not familiar with java programming. I need to learn a lot of things from scratch. And by checking all the related codes, i am very confident. However, when using WarningInspector, I do not get a chance to trace the original codes, for example, the definition of a class, which make me less confident about making decisions.</t>
  </si>
  <si>
    <t>I find it challenging without SWIRL, mainly because I cannot trace the original codes. Link the code to github is not that helpful, because i still need to read the codes from start and check all the related functions. SWIRL helps me summarize all the this things so I find it less challenging.</t>
  </si>
  <si>
    <t>I think one common cause is that, some pointers are checked as not null by hand. If your program focuses on a limited area, you can not see it. Also, some functions have very complex relationships, probably they cannot see easily by programs.</t>
  </si>
  <si>
    <t xml:space="preserve">maybe consider more than null pointer? </t>
  </si>
  <si>
    <t>Help me to group the similar code with same features</t>
  </si>
  <si>
    <t>The code statement help me to group the code with similar logic and function call</t>
  </si>
  <si>
    <t>I need to inspect them one by one anyway</t>
  </si>
  <si>
    <t>I need to check them out one by one anyway</t>
  </si>
  <si>
    <t>The number of the inspection statistics does not help me with my work</t>
  </si>
  <si>
    <t>I don't need name</t>
  </si>
  <si>
    <t>It help me to group the code with similar function call, and analysis tool always mess up with the similar function call</t>
  </si>
  <si>
    <t>With WarningInspector, it can give some hint, but I still need to check them one by one. SWIRL help me to group the code with similar features, and speeds up my work</t>
  </si>
  <si>
    <t>Yes. Because I don't understand some of the function call and have no idea what kind of return type it could be</t>
  </si>
  <si>
    <t>Analysis tool cannot figure out the branch condition. Not very confident. Because I'm not expert in this area, but based on my experience, it's true.</t>
  </si>
  <si>
    <t>I have to click the button each time I add a rule. For example, if I find a new rule, I need to dis click all the previous rule before I can find the code that only match this new rule.</t>
  </si>
  <si>
    <t>The package containment rules didn't seem to help since the package rule was often too broad (e.g. org.*) and group together many unrelated warnings.
Another reason they were not very helpful was that most of the rules matched the same labeled files, and didn't have any unlabeled files for me to annotate.</t>
  </si>
  <si>
    <t>The inferred summary rules didn't seem to reliably capture the patterns that I wanted when I selected the code. Sometimes it would also create a large number of extraneous rules that did not seem related to what I had selected.
When the rule did capture what I wanted, it was very helpful for quickly going through the batch of warnings because they all followed the same pattern which reduced the cognitive load.</t>
  </si>
  <si>
    <t>This was the main way I used the rules to help me annotate the warnings. It was very helpful to be able to view the uninspected rules that matched the pattern so that I could quickly go through them and just verify that it was the same function or the same guard that the static analysis tool missed. But this was made less useful because many of the rules didn't match any uninspected warnings.</t>
  </si>
  <si>
    <t>I didn't use this feature since I didn't fully trust the rule to perfectly match the false positive cases. I still wanted to go through each one to quickly verify before marking it.</t>
  </si>
  <si>
    <t>I only used them to gauge if the rule might be too general. Otherwise, I would just click on the number to view the warnings directly.</t>
  </si>
  <si>
    <t>I didn't use this feature during the task since I didn't end up needing to revisit any of the rules, but I can see this being useful in real-world usage when I might want to return to a session and remember what each rule originally matched or why I originally annotated it as a false positive or true warning.</t>
  </si>
  <si>
    <t>When it works, it was very useful for grouping the rules; but more often than not it didn't seem to derive the right rule for matching the false positives I wanted it to match.
The package name rules in particular always seemed to be way too general to be useful (matching org.* basically matches everything).
The most useful rules to me were matching keywords like function names and generalized expressions like == null. Function names were useful to match because false positives usually were due to the analyzer missing a null guard inside the function. The == null expression was useful to find cases where a null guard was made, but the analyzer missed it.</t>
  </si>
  <si>
    <t>The confidence in my inspections was more determined by the source code itself rather than the tool I used. I found the null dereference warnings emitted by SpotBugs on the lucene dataset were more difficult to determine if they were false positives than the Infer warnings on the nacos dataset. In particular, the long boolean expression with null checks in the lucene dataset took more time for me to figure out if it actually guarded against null deferences or not.
Both tools were relatively easy to use in that the interfaces were intuitive; but WarningInspector didn't really provide any help. SWIRL was easier to use because it grouped the warnings, but I felt like the efficiency gained was offset by the time I spent trying to get the inference engine to generate the rules I wanted by selecting expressions. I wish I was given the option to directly edit the rule or add rules manually.</t>
  </si>
  <si>
    <t>I think it was very challenging. I was unfamiliar with both code bases and many of the possible null dereferences were predicated on external variables or arguments passed to methods which either meant I needed to track down where those variables came from or try my best to make a reasonable assumption. I also wasn't familiar with some Java standard library APIs like listFiles which meant I had to spend time googling it to know under what conditions it may return null.</t>
  </si>
  <si>
    <t>I was able to hypothesize some common causes. I think they were mainly indirect null-guards that the analyzers did consider. I'm fairly confident in some hypotheses that I could verify by going to the source code or official documentation like the fact that isDirectory can be used as a null guard for listFiles, but less certain about others that I could not find documentation for.</t>
  </si>
  <si>
    <t>I would like to be able to remove rules instead of just disabling them. I'd also like to be able to infer rules for true warnings, not just false positives.
The most important feature I would like is to be able to add my own rules manually or edit the inferred rules.</t>
  </si>
  <si>
    <t xml:space="preserve">Some are useful if we know that the constructors/methods of specific classes are guaranteed to give non-null values. If information like this can be gained by inspecting a single example (of false positive result), then filtering the result by class names is often useful. </t>
  </si>
  <si>
    <t>this is useful when there is a null check somewhere before the warned line. Null checks are typically the same across different parts in the same software.</t>
  </si>
  <si>
    <t xml:space="preserve">the rules are only generated when marking an example false positive. Uninspected warnings are somewhat useful to focus on a group of similar warnings. </t>
  </si>
  <si>
    <t xml:space="preserve">Might just be me, but I still like to inspect each individual warning before marking it </t>
  </si>
  <si>
    <t>This might be useful if I know that all of the warnings are generated for the same program. But I'm not sure if this is an assumption I could take at the time.</t>
  </si>
  <si>
    <t>Names probably helped me differentiating groups of false positive warnings but I don't recall using it</t>
  </si>
  <si>
    <t>they are too general for code expressions. Sometimes expressions with different semantics are grouped together by the same regular expression, where some indicates false positives and some indicates true positives. Regular expressions may be more useful for package names or class names.</t>
  </si>
  <si>
    <t xml:space="preserve">I think I only tried SWIRL. While I was doing some heuristic filtering when marking the warnings, I don't think the rules generated accurately express how I filter the warnings. In addition, the user interface consists of too much information. I think it needs a better visual guidance. </t>
  </si>
  <si>
    <t xml:space="preserve">Yes. A lot of the cases need understandings of the specific contexts that the code is executed under. </t>
  </si>
  <si>
    <t xml:space="preserve">Yes. Many are generated due to lack of constructor/initialization method information. </t>
  </si>
  <si>
    <t xml:space="preserve">Better visual guidance would make the experience much better. In addition, generating heuristic rules based on semantic information may makes the filters more accurate. </t>
  </si>
  <si>
    <t>These help to avoid human bias when seeing the same repeated structure again. It eases the look up task for siimilar warnings from same packages and classes thus narrowing down the search space</t>
  </si>
  <si>
    <t>Though I didn't get to use them on the actual experiment, while using it on the tutorial I was quickly able to get other warnings which may have been originated from the same code expression. Thus I could quickly mark all the grouped ones as false positives</t>
  </si>
  <si>
    <t>1. Ease of grouping with class_name and packages etc
2. Easy lookup for other warnings which originated from same code expression
3. Ability to visually see how many uninspected warnings are left for the code expression</t>
  </si>
  <si>
    <t xml:space="preserve">If the root cause is the same as given by the tool it makes sense that all the warnings are from the same either false or true. You can quickly mark the warnings improving efficiency </t>
  </si>
  <si>
    <t>Improves efficiency by being able to cut down the number of false positives</t>
  </si>
  <si>
    <t>I never looked at the name as selecting a code expression the rule will get auto nested. But it is helpful given the fact it gives you an idea of where the problem is</t>
  </si>
  <si>
    <t>Did not use identifiers due to auto rule nesting by the tool</t>
  </si>
  <si>
    <t>While using WarningInspector I sometimes wrongly marked the warnings as true positives evenn when it matched to my previous warning which I marked as false positive. This was maybe because I had marked some series of true positives before and given time limit I overlooked the details. While with SWIRL a lot of human effort is reduced resulting in maximum accuracy</t>
  </si>
  <si>
    <t>The task is challenging as you need to go through traces of code and its easy to overlook</t>
  </si>
  <si>
    <t>A function returning a null for some specific scenarios of input. Checking if the input satisfies the case is time consuming</t>
  </si>
  <si>
    <t xml:space="preserve">Grouping for true positives if possible will be a good idea
The UI where nested rules are created can be improved
(User experience): Given a rule the number of total, uninspected warnings does not point as clickable. 
</t>
  </si>
  <si>
    <t>This is critical to the inductive reasoning in the tool</t>
  </si>
  <si>
    <t>Can sometimes help with the inferred rule itself is not sound/complete and the user himself has better idea</t>
  </si>
  <si>
    <t>The association between rules and warnings is critical for the tool to work</t>
  </si>
  <si>
    <t>Essentially the warnings are largely repeatitive as the static analyzer makes same correct/mistaken decisions. So once the programmer has learned its pattern it can be used to label all similar warnings.</t>
  </si>
  <si>
    <t>Probably doesn't directly contribute to higher precision/recall directly but still helps understanding the distribution of warnings</t>
  </si>
  <si>
    <t>Can help you manage the rules mentally, will be useful as more and more rules have been induced</t>
  </si>
  <si>
    <t>class names, code expressions, and method calls are more usefule than package names. Package names alone are almost never complete enough to constitute a rule</t>
  </si>
  <si>
    <t xml:space="preserve">The baseline is easier to use because it's simpler and thus has a shorter learning curve. SWIRL supports way more complicated functionalities so naturally it takes more effort to learn. Over time the programmer will get used to it and the benefit of SWIRL will kick in. This is perhaps not reflected very well in a timed experiment we are doing. Generally I think people will be more certain about their decisions made with the help of SWIRL, compared with the baseline. </t>
  </si>
  <si>
    <t xml:space="preserve">Yes. Static analyzers provide very limited information and generally produce a lot of false positives. Often it's impossible to classify warnings as the program paths are guarded by complicated API invocations. </t>
  </si>
  <si>
    <t>After seeing a few more examples associated with a rule, yes I am able to learn the pattern and deduce a likely cause for false alarms. This would be a lot harder without rules and associations provided by SWIRL.</t>
  </si>
  <si>
    <t>Better, more fine-grained code highlighting. For example, right now the location of definition sometimes are marked incorrectly.</t>
  </si>
  <si>
    <t>It helps by grouping similar warnings but sometimes the rule is too general.</t>
  </si>
  <si>
    <t>It helps because users can refine the rule manually. But the positions of different statements are actually not considered? So the grouping is not always correct, which means I still need to go through them one by one. So I give a 3.</t>
  </si>
  <si>
    <t>This definitely helps because I can directly view similar warnings.</t>
  </si>
  <si>
    <t>It should be useful but I did not use that in my task.</t>
  </si>
  <si>
    <t>It helps me determine whether one rule is too general or not.</t>
  </si>
  <si>
    <t>I did not use this feature in my task. It should be useful when we have a huge number of rules.</t>
  </si>
  <si>
    <t>I did not notice this feature in my task.</t>
  </si>
  <si>
    <t>So first both tools are easy to use. Clear user interfaces and clear functionalities for different buttons. I feel more confident about my answers with SWIRL because it helps group many similar warnings together so that I can compare them. After comparing I will be more confident about my answers to the same warnings in different code pieces.</t>
  </si>
  <si>
    <t>Yes, I think this is a very challenging task because only inspecting the current code piece where the warning is generated cannot make me certain about whether this warning is true or false. But inspecting related code will definitely cost much more time and effort. So this is very challenging.</t>
  </si>
  <si>
    <t>Yes. Like analyzer cannot perform control flow check very accurately so that in some cases these values are 100% non NULL but the analyzer does not know that. Yes, I am confident because this is a very common pattern when I am inspecting those warnings.</t>
  </si>
  <si>
    <t>Maybe add a feature for deleting user-customized and auto-inferred rules. Perhaps it exists now, then maybe making them easier to notice or find will be better.</t>
  </si>
  <si>
    <t>I don't know if the notation was that useful - if they were stated in natural language it might have been more clear, but without frequently using the tool, it seems like just manually debugging and looking at the various warnings would be faster.</t>
  </si>
  <si>
    <t>Similar reason as above, I think without more context on how functions behave and more familiarity with the interface, it would've been just easier going through each case.</t>
  </si>
  <si>
    <t>This might be something that was useful, I think in general I had just more or less manually went through each case.</t>
  </si>
  <si>
    <t>I didn't utilize this feature.</t>
  </si>
  <si>
    <t>I thought the statistics were someone what interesting, again,  I think I more or less just manually went through everything so I'm not sure how useful I would say it was.</t>
  </si>
  <si>
    <t>I don't think I used this feature. This might be more useful to someone who is more comfortable with the tool.</t>
  </si>
  <si>
    <t>I'm sure it might be useful for others, but I didn't really look at the derived rules.</t>
  </si>
  <si>
    <t>I think I would opt for a simpler interface. That is why I preferred the WarningInspector. I think my lack of confidence is again dependent on the behaviors or various methods or functions (or language features that I am not aware of).</t>
  </si>
  <si>
    <t>I don't think the task itself was too difficult. I think the one things that I was unsure about was the behavior of different functions and methods and that might have affected the accuracy of the results. Presumably, if I was the programmer, I would know or be able to look up the behavior of functions to know if a null return is possible.</t>
  </si>
  <si>
    <t>Yes, I think so. It seemed like a lot of times, the tool was concerned with seeing the result of functional or method call returning a null pointer. I would typically assume a function wouldn't return null... this might be wrong. I think to actually know whether these are false alarms or not, you would need to know the function/methods behaviors.</t>
  </si>
  <si>
    <t>Maybe a natural language component so the rules were easier to parse, or just less options and details associated with each rule.</t>
  </si>
  <si>
    <t>I wasn't quite sure how to use it</t>
  </si>
  <si>
    <t>It helped to group warnings with similar code expressions so I could inspect them quicker</t>
  </si>
  <si>
    <t>It makes it faster to inspect warnings since you know that the warnings match some warning you have inspected before</t>
  </si>
  <si>
    <t>It helps you to inspect warnings in bulk if you are sure they are a False Positive/True Warning</t>
  </si>
  <si>
    <t>I didn't have much use for it but I could see why it would be useful for someone who wants to know the stats.</t>
  </si>
  <si>
    <t>I didn't have time to use it</t>
  </si>
  <si>
    <t>I didn't quite understand how it worked or how to use it</t>
  </si>
  <si>
    <t>There are many components to understand when using SWIRL, therefore has quite a steep learning curve.</t>
  </si>
  <si>
    <t>It was tedious, since some time had to be spent analysing the code to understand if the null dereferencing is even possible or not</t>
  </si>
  <si>
    <t>I was able to hypothesize some common causes of false alarms. Based on the warnings you can sort of see a pattern of when False Positives happens. For example when the analyser doesn't take guard clauses into consideration. I am moderately confident, since I didn't manage to spend a lot of time inspecting the warnings.</t>
  </si>
  <si>
    <t xml:space="preserve">I did not really read and use the details of the rules most of the time, and just inspected the matches. </t>
  </si>
  <si>
    <t>Did not use them</t>
  </si>
  <si>
    <t>Helps to find similar issues quickly, or find mistakes.</t>
  </si>
  <si>
    <t>I missed it and did not see that button...</t>
  </si>
  <si>
    <t xml:space="preserve">Helps to understand if any labels were wrong </t>
  </si>
  <si>
    <t>Did not bother with naming, under the time constraints and that the task would only be done once.</t>
  </si>
  <si>
    <t>It seems to have more false positives</t>
  </si>
  <si>
    <t>WarningInspector felt simpler to work with, and gave more precise results</t>
  </si>
  <si>
    <t>Yes. Context and knowledge of the code, and tracing through the codebase was required.</t>
  </si>
  <si>
    <t>No</t>
  </si>
  <si>
    <t>Integration with an IDE</t>
  </si>
  <si>
    <t>The inferred rules were often more general than I wanted, or too coarse-grained</t>
  </si>
  <si>
    <t>They provided more control over warning groups</t>
  </si>
  <si>
    <t>It enabled the feature for labelling the whole group by letting me see what was in the group</t>
  </si>
  <si>
    <t>Labelling a whole group at once could save a lot of time</t>
  </si>
  <si>
    <t>Would allow rules to be communicated, stored, etc.</t>
  </si>
  <si>
    <t>Seems like a very specific kind of generalization which may not always apply</t>
  </si>
  <si>
    <t>With WarningInspector I was using the normal workflow of manually triaging each warning. SWIRL provided more options and more efficient ways for working, but had some learning curve. It also provided more ways to check what I was doing (especially against warnings I'd previously labelled) so that increased my confidence in the results.</t>
  </si>
  <si>
    <t>Yes, it's always challenging to have to build all the context in your head, and the reasoning you need is often non-local, which is tedious and error-prone</t>
  </si>
  <si>
    <t>Yes, from labelling multiple examples of the same false alarm. Reasonably confident if the same alarm had appeared multiple times, otherwise not very confident</t>
  </si>
  <si>
    <t>Allow more control over rules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</si>
</sst>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8.88"/>
    <col customWidth="1" min="5" max="5" width="17.88"/>
    <col customWidth="1" min="6" max="31" width="18.88"/>
  </cols>
  <sheetData>
    <row r="1">
      <c r="A1" s="1" t="s">
        <v>0</v>
      </c>
      <c r="B1" s="1" t="s">
        <v>1</v>
      </c>
      <c r="C1" s="1" t="s">
        <v>2</v>
      </c>
      <c r="D1" s="1" t="s">
        <v>3</v>
      </c>
      <c r="E1" s="1" t="s">
        <v>4</v>
      </c>
      <c r="F1" s="1" t="s">
        <v>3</v>
      </c>
      <c r="G1" s="1" t="s">
        <v>5</v>
      </c>
      <c r="H1" s="1" t="s">
        <v>3</v>
      </c>
      <c r="I1" s="1" t="s">
        <v>6</v>
      </c>
      <c r="J1" s="1" t="s">
        <v>3</v>
      </c>
      <c r="K1" s="1" t="s">
        <v>7</v>
      </c>
      <c r="L1" s="1" t="s">
        <v>3</v>
      </c>
      <c r="M1" s="1" t="s">
        <v>8</v>
      </c>
      <c r="N1" s="1" t="s">
        <v>3</v>
      </c>
      <c r="O1" s="1" t="s">
        <v>9</v>
      </c>
      <c r="P1" s="1" t="s">
        <v>3</v>
      </c>
      <c r="Q1" s="1" t="s">
        <v>10</v>
      </c>
      <c r="R1" s="1" t="s">
        <v>11</v>
      </c>
      <c r="S1" s="1" t="s">
        <v>12</v>
      </c>
      <c r="T1" s="1" t="s">
        <v>13</v>
      </c>
      <c r="U1" s="1" t="s">
        <v>14</v>
      </c>
      <c r="V1" s="1" t="s">
        <v>15</v>
      </c>
      <c r="W1" s="1" t="s">
        <v>16</v>
      </c>
      <c r="X1" s="1" t="s">
        <v>17</v>
      </c>
      <c r="Y1" s="1" t="s">
        <v>18</v>
      </c>
    </row>
    <row r="2">
      <c r="A2" s="2">
        <v>45363.304071122686</v>
      </c>
      <c r="B2" s="3">
        <v>1.0</v>
      </c>
      <c r="C2" s="3">
        <v>3.0</v>
      </c>
      <c r="D2" s="3" t="s">
        <v>19</v>
      </c>
      <c r="E2" s="3">
        <v>4.0</v>
      </c>
      <c r="F2" s="3" t="s">
        <v>20</v>
      </c>
      <c r="G2" s="3">
        <v>4.0</v>
      </c>
      <c r="H2" s="3" t="s">
        <v>21</v>
      </c>
      <c r="I2" s="3">
        <v>4.0</v>
      </c>
      <c r="J2" s="3" t="s">
        <v>22</v>
      </c>
      <c r="K2" s="3">
        <v>4.0</v>
      </c>
      <c r="L2" s="3" t="s">
        <v>23</v>
      </c>
      <c r="M2" s="3">
        <v>1.0</v>
      </c>
      <c r="N2" s="3" t="s">
        <v>24</v>
      </c>
      <c r="O2" s="3">
        <v>4.0</v>
      </c>
      <c r="P2" s="3" t="s">
        <v>25</v>
      </c>
      <c r="Q2" s="3">
        <v>3.0</v>
      </c>
      <c r="R2" s="3">
        <v>3.0</v>
      </c>
      <c r="S2" s="3">
        <v>2.0</v>
      </c>
      <c r="T2" s="3">
        <v>3.0</v>
      </c>
      <c r="U2" s="3" t="s">
        <v>26</v>
      </c>
      <c r="V2" s="3" t="s">
        <v>27</v>
      </c>
      <c r="W2" s="3" t="s">
        <v>28</v>
      </c>
      <c r="X2" s="3" t="s">
        <v>29</v>
      </c>
      <c r="Y2" s="3">
        <v>4.0</v>
      </c>
    </row>
    <row r="3">
      <c r="A3" s="2">
        <v>45364.231076689815</v>
      </c>
      <c r="B3" s="3">
        <v>2.0</v>
      </c>
      <c r="C3" s="3">
        <v>4.0</v>
      </c>
      <c r="D3" s="3" t="s">
        <v>30</v>
      </c>
      <c r="E3" s="3">
        <v>4.0</v>
      </c>
      <c r="F3" s="3" t="s">
        <v>31</v>
      </c>
      <c r="G3" s="3">
        <v>1.0</v>
      </c>
      <c r="H3" s="3" t="s">
        <v>32</v>
      </c>
      <c r="I3" s="3">
        <v>2.0</v>
      </c>
      <c r="J3" s="3" t="s">
        <v>33</v>
      </c>
      <c r="K3" s="3">
        <v>5.0</v>
      </c>
      <c r="L3" s="3" t="s">
        <v>34</v>
      </c>
      <c r="M3" s="3">
        <v>1.0</v>
      </c>
      <c r="N3" s="3" t="s">
        <v>35</v>
      </c>
      <c r="O3" s="3">
        <v>3.0</v>
      </c>
      <c r="P3" s="3" t="s">
        <v>36</v>
      </c>
      <c r="Q3" s="3">
        <v>4.0</v>
      </c>
      <c r="R3" s="3">
        <v>4.0</v>
      </c>
      <c r="S3" s="3">
        <v>5.0</v>
      </c>
      <c r="T3" s="3">
        <v>3.0</v>
      </c>
      <c r="U3" s="3" t="s">
        <v>37</v>
      </c>
      <c r="V3" s="3" t="s">
        <v>38</v>
      </c>
      <c r="W3" s="3" t="s">
        <v>39</v>
      </c>
      <c r="X3" s="3" t="s">
        <v>40</v>
      </c>
      <c r="Y3" s="3">
        <v>4.0</v>
      </c>
    </row>
    <row r="4">
      <c r="A4" s="2">
        <v>45365.26665252315</v>
      </c>
      <c r="B4" s="3">
        <v>3.0</v>
      </c>
      <c r="C4" s="3">
        <v>5.0</v>
      </c>
      <c r="D4" s="3" t="s">
        <v>41</v>
      </c>
      <c r="E4" s="3">
        <v>4.0</v>
      </c>
      <c r="F4" s="3" t="s">
        <v>42</v>
      </c>
      <c r="G4" s="3">
        <v>5.0</v>
      </c>
      <c r="H4" s="3" t="s">
        <v>43</v>
      </c>
      <c r="I4" s="3">
        <v>5.0</v>
      </c>
      <c r="J4" s="3" t="s">
        <v>44</v>
      </c>
      <c r="K4" s="3">
        <v>5.0</v>
      </c>
      <c r="L4" s="3" t="s">
        <v>45</v>
      </c>
      <c r="M4" s="3">
        <v>3.0</v>
      </c>
      <c r="N4" s="3" t="s">
        <v>46</v>
      </c>
      <c r="O4" s="3">
        <v>5.0</v>
      </c>
      <c r="P4" s="3" t="s">
        <v>47</v>
      </c>
      <c r="Q4" s="3">
        <v>3.0</v>
      </c>
      <c r="R4" s="3">
        <v>3.0</v>
      </c>
      <c r="S4" s="3">
        <v>5.0</v>
      </c>
      <c r="T4" s="3">
        <v>4.0</v>
      </c>
      <c r="U4" s="3" t="s">
        <v>48</v>
      </c>
      <c r="V4" s="3" t="s">
        <v>49</v>
      </c>
      <c r="W4" s="3" t="s">
        <v>50</v>
      </c>
      <c r="Y4" s="3">
        <v>5.0</v>
      </c>
    </row>
    <row r="5">
      <c r="A5" s="2">
        <v>45366.281528437496</v>
      </c>
      <c r="B5" s="3">
        <v>4.0</v>
      </c>
      <c r="C5" s="3">
        <v>3.0</v>
      </c>
      <c r="D5" s="3" t="s">
        <v>51</v>
      </c>
      <c r="E5" s="3">
        <v>5.0</v>
      </c>
      <c r="F5" s="3" t="s">
        <v>52</v>
      </c>
      <c r="G5" s="3">
        <v>5.0</v>
      </c>
      <c r="H5" s="3" t="s">
        <v>53</v>
      </c>
      <c r="I5" s="3">
        <v>5.0</v>
      </c>
      <c r="J5" s="3" t="s">
        <v>54</v>
      </c>
      <c r="K5" s="3">
        <v>3.0</v>
      </c>
      <c r="L5" s="3" t="s">
        <v>55</v>
      </c>
      <c r="M5" s="3">
        <v>3.0</v>
      </c>
      <c r="N5" s="3" t="s">
        <v>56</v>
      </c>
      <c r="O5" s="3">
        <v>4.0</v>
      </c>
      <c r="P5" s="3" t="s">
        <v>57</v>
      </c>
      <c r="Q5" s="3">
        <v>4.0</v>
      </c>
      <c r="R5" s="3">
        <v>2.0</v>
      </c>
      <c r="S5" s="3">
        <v>3.0</v>
      </c>
      <c r="T5" s="3">
        <v>4.0</v>
      </c>
      <c r="U5" s="3" t="s">
        <v>58</v>
      </c>
      <c r="V5" s="3" t="s">
        <v>59</v>
      </c>
      <c r="W5" s="3" t="s">
        <v>60</v>
      </c>
      <c r="X5" s="3" t="s">
        <v>61</v>
      </c>
      <c r="Y5" s="3">
        <v>5.0</v>
      </c>
    </row>
    <row r="6">
      <c r="A6" s="2">
        <v>45367.087655069445</v>
      </c>
      <c r="B6" s="3">
        <v>5.0</v>
      </c>
      <c r="C6" s="3">
        <v>5.0</v>
      </c>
      <c r="D6" s="3" t="s">
        <v>62</v>
      </c>
      <c r="E6" s="3">
        <v>5.0</v>
      </c>
      <c r="F6" s="3" t="s">
        <v>63</v>
      </c>
      <c r="G6" s="3">
        <v>2.0</v>
      </c>
      <c r="H6" s="3" t="s">
        <v>64</v>
      </c>
      <c r="I6" s="3">
        <v>2.0</v>
      </c>
      <c r="J6" s="3" t="s">
        <v>65</v>
      </c>
      <c r="K6" s="3">
        <v>2.0</v>
      </c>
      <c r="L6" s="3" t="s">
        <v>66</v>
      </c>
      <c r="M6" s="3">
        <v>1.0</v>
      </c>
      <c r="N6" s="3" t="s">
        <v>67</v>
      </c>
      <c r="O6" s="3">
        <v>4.0</v>
      </c>
      <c r="P6" s="3" t="s">
        <v>68</v>
      </c>
      <c r="Q6" s="3">
        <v>4.0</v>
      </c>
      <c r="R6" s="3">
        <v>3.0</v>
      </c>
      <c r="S6" s="3">
        <v>3.0</v>
      </c>
      <c r="T6" s="3">
        <v>4.0</v>
      </c>
      <c r="U6" s="3" t="s">
        <v>69</v>
      </c>
      <c r="V6" s="3" t="s">
        <v>70</v>
      </c>
      <c r="W6" s="3" t="s">
        <v>71</v>
      </c>
      <c r="X6" s="3" t="s">
        <v>72</v>
      </c>
      <c r="Y6" s="3">
        <v>4.0</v>
      </c>
    </row>
    <row r="7">
      <c r="A7" s="2">
        <v>45367.26360167824</v>
      </c>
      <c r="B7" s="3">
        <v>6.0</v>
      </c>
      <c r="C7" s="3">
        <v>2.0</v>
      </c>
      <c r="D7" s="3" t="s">
        <v>73</v>
      </c>
      <c r="E7" s="3">
        <v>4.0</v>
      </c>
      <c r="F7" s="3" t="s">
        <v>74</v>
      </c>
      <c r="G7" s="3">
        <v>5.0</v>
      </c>
      <c r="H7" s="3" t="s">
        <v>75</v>
      </c>
      <c r="I7" s="3">
        <v>1.0</v>
      </c>
      <c r="J7" s="3" t="s">
        <v>76</v>
      </c>
      <c r="K7" s="3">
        <v>4.0</v>
      </c>
      <c r="L7" s="3" t="s">
        <v>77</v>
      </c>
      <c r="M7" s="3">
        <v>3.0</v>
      </c>
      <c r="N7" s="3" t="s">
        <v>78</v>
      </c>
      <c r="O7" s="3">
        <v>3.0</v>
      </c>
      <c r="P7" s="3" t="s">
        <v>79</v>
      </c>
      <c r="Q7" s="3">
        <v>4.0</v>
      </c>
      <c r="R7" s="3">
        <v>3.0</v>
      </c>
      <c r="S7" s="3">
        <v>4.0</v>
      </c>
      <c r="T7" s="3">
        <v>4.0</v>
      </c>
      <c r="U7" s="3" t="s">
        <v>80</v>
      </c>
      <c r="V7" s="3" t="s">
        <v>81</v>
      </c>
      <c r="W7" s="3" t="s">
        <v>82</v>
      </c>
      <c r="X7" s="3" t="s">
        <v>83</v>
      </c>
      <c r="Y7" s="3">
        <v>5.0</v>
      </c>
    </row>
    <row r="8">
      <c r="A8" s="2">
        <v>45367.47829085648</v>
      </c>
      <c r="B8" s="3">
        <v>7.0</v>
      </c>
      <c r="C8" s="3">
        <v>3.0</v>
      </c>
      <c r="D8" s="3" t="s">
        <v>84</v>
      </c>
      <c r="E8" s="3">
        <v>4.0</v>
      </c>
      <c r="F8" s="3" t="s">
        <v>85</v>
      </c>
      <c r="G8" s="3">
        <v>2.0</v>
      </c>
      <c r="H8" s="3" t="s">
        <v>86</v>
      </c>
      <c r="I8" s="3">
        <v>2.0</v>
      </c>
      <c r="J8" s="3" t="s">
        <v>87</v>
      </c>
      <c r="K8" s="3">
        <v>1.0</v>
      </c>
      <c r="L8" s="3" t="s">
        <v>88</v>
      </c>
      <c r="M8" s="3">
        <v>2.0</v>
      </c>
      <c r="N8" s="3" t="s">
        <v>89</v>
      </c>
      <c r="O8" s="3">
        <v>2.0</v>
      </c>
      <c r="P8" s="3" t="s">
        <v>90</v>
      </c>
      <c r="Q8" s="3">
        <v>2.0</v>
      </c>
      <c r="R8" s="3">
        <v>2.0</v>
      </c>
      <c r="T8" s="3">
        <v>2.0</v>
      </c>
      <c r="U8" s="3" t="s">
        <v>91</v>
      </c>
      <c r="V8" s="3" t="s">
        <v>92</v>
      </c>
      <c r="W8" s="3" t="s">
        <v>93</v>
      </c>
      <c r="X8" s="3" t="s">
        <v>94</v>
      </c>
      <c r="Y8" s="3">
        <v>2.0</v>
      </c>
    </row>
    <row r="9">
      <c r="A9" s="2">
        <v>45370.12829746528</v>
      </c>
      <c r="B9" s="3">
        <v>8.0</v>
      </c>
      <c r="C9" s="3">
        <v>4.0</v>
      </c>
      <c r="D9" s="3" t="s">
        <v>95</v>
      </c>
      <c r="E9" s="3">
        <v>4.0</v>
      </c>
      <c r="F9" s="3" t="s">
        <v>96</v>
      </c>
      <c r="G9" s="3">
        <v>4.0</v>
      </c>
      <c r="H9" s="3" t="s">
        <v>97</v>
      </c>
      <c r="I9" s="3">
        <v>5.0</v>
      </c>
      <c r="J9" s="3" t="s">
        <v>98</v>
      </c>
      <c r="K9" s="3">
        <v>5.0</v>
      </c>
      <c r="L9" s="3" t="s">
        <v>99</v>
      </c>
      <c r="M9" s="3">
        <v>4.0</v>
      </c>
      <c r="N9" s="3" t="s">
        <v>100</v>
      </c>
      <c r="O9" s="3">
        <v>3.0</v>
      </c>
      <c r="P9" s="3" t="s">
        <v>101</v>
      </c>
      <c r="Q9" s="3">
        <v>4.0</v>
      </c>
      <c r="R9" s="3">
        <v>2.0</v>
      </c>
      <c r="S9" s="3">
        <v>2.0</v>
      </c>
      <c r="T9" s="3">
        <v>5.0</v>
      </c>
      <c r="U9" s="3" t="s">
        <v>102</v>
      </c>
      <c r="V9" s="3" t="s">
        <v>103</v>
      </c>
      <c r="W9" s="3" t="s">
        <v>104</v>
      </c>
      <c r="X9" s="3" t="s">
        <v>105</v>
      </c>
      <c r="Y9" s="3">
        <v>5.0</v>
      </c>
    </row>
    <row r="10">
      <c r="A10" s="2">
        <v>45370.26086333333</v>
      </c>
      <c r="B10" s="3">
        <v>9.0</v>
      </c>
      <c r="C10" s="3">
        <v>4.0</v>
      </c>
      <c r="D10" s="3" t="s">
        <v>106</v>
      </c>
      <c r="E10" s="3">
        <v>3.0</v>
      </c>
      <c r="F10" s="3" t="s">
        <v>107</v>
      </c>
      <c r="G10" s="3">
        <v>5.0</v>
      </c>
      <c r="H10" s="3" t="s">
        <v>108</v>
      </c>
      <c r="I10" s="3">
        <v>5.0</v>
      </c>
      <c r="J10" s="3" t="s">
        <v>109</v>
      </c>
      <c r="K10" s="3">
        <v>3.0</v>
      </c>
      <c r="L10" s="3" t="s">
        <v>110</v>
      </c>
      <c r="M10" s="3">
        <v>3.0</v>
      </c>
      <c r="N10" s="3" t="s">
        <v>111</v>
      </c>
      <c r="O10" s="3">
        <v>5.0</v>
      </c>
      <c r="P10" s="3" t="s">
        <v>112</v>
      </c>
      <c r="Q10" s="3">
        <v>4.0</v>
      </c>
      <c r="R10" s="3">
        <v>2.0</v>
      </c>
      <c r="S10" s="3">
        <v>3.0</v>
      </c>
      <c r="T10" s="3">
        <v>3.0</v>
      </c>
      <c r="U10" s="3" t="s">
        <v>113</v>
      </c>
      <c r="V10" s="3" t="s">
        <v>114</v>
      </c>
      <c r="W10" s="3" t="s">
        <v>115</v>
      </c>
      <c r="X10" s="3" t="s">
        <v>116</v>
      </c>
      <c r="Y10" s="3">
        <v>5.0</v>
      </c>
    </row>
    <row r="11">
      <c r="A11" s="2">
        <v>45370.31840290509</v>
      </c>
      <c r="B11" s="3">
        <v>10.0</v>
      </c>
      <c r="C11" s="3">
        <v>3.0</v>
      </c>
      <c r="D11" s="3" t="s">
        <v>117</v>
      </c>
      <c r="E11" s="3">
        <v>3.0</v>
      </c>
      <c r="F11" s="3" t="s">
        <v>118</v>
      </c>
      <c r="G11" s="3">
        <v>5.0</v>
      </c>
      <c r="H11" s="3" t="s">
        <v>119</v>
      </c>
      <c r="I11" s="3">
        <v>2.0</v>
      </c>
      <c r="J11" s="3" t="s">
        <v>120</v>
      </c>
      <c r="K11" s="3">
        <v>4.0</v>
      </c>
      <c r="L11" s="3" t="s">
        <v>121</v>
      </c>
      <c r="M11" s="3">
        <v>2.0</v>
      </c>
      <c r="N11" s="3" t="s">
        <v>122</v>
      </c>
      <c r="O11" s="3">
        <v>2.0</v>
      </c>
      <c r="P11" s="3" t="s">
        <v>123</v>
      </c>
      <c r="Q11" s="3">
        <v>3.0</v>
      </c>
      <c r="R11" s="3">
        <v>2.0</v>
      </c>
      <c r="S11" s="3">
        <v>4.0</v>
      </c>
      <c r="T11" s="3">
        <v>4.0</v>
      </c>
      <c r="U11" s="3" t="s">
        <v>124</v>
      </c>
      <c r="V11" s="3" t="s">
        <v>125</v>
      </c>
      <c r="W11" s="3" t="s">
        <v>126</v>
      </c>
      <c r="X11" s="3" t="s">
        <v>127</v>
      </c>
      <c r="Y11" s="3">
        <v>5.0</v>
      </c>
    </row>
    <row r="12">
      <c r="A12" s="2">
        <v>45371.18702082176</v>
      </c>
      <c r="B12" s="3">
        <v>11.0</v>
      </c>
      <c r="C12" s="3">
        <v>1.0</v>
      </c>
      <c r="D12" s="3" t="s">
        <v>128</v>
      </c>
      <c r="E12" s="3">
        <v>1.0</v>
      </c>
      <c r="F12" s="3" t="s">
        <v>129</v>
      </c>
      <c r="G12" s="3">
        <v>2.0</v>
      </c>
      <c r="H12" s="3" t="s">
        <v>130</v>
      </c>
      <c r="I12" s="3">
        <v>1.0</v>
      </c>
      <c r="J12" s="3" t="s">
        <v>131</v>
      </c>
      <c r="K12" s="3">
        <v>2.0</v>
      </c>
      <c r="L12" s="3" t="s">
        <v>132</v>
      </c>
      <c r="M12" s="3">
        <v>1.0</v>
      </c>
      <c r="N12" s="3" t="s">
        <v>133</v>
      </c>
      <c r="O12" s="3">
        <v>1.0</v>
      </c>
      <c r="P12" s="3" t="s">
        <v>134</v>
      </c>
      <c r="Q12" s="3">
        <v>2.0</v>
      </c>
      <c r="R12" s="3">
        <v>2.0</v>
      </c>
      <c r="S12" s="3">
        <v>4.0</v>
      </c>
      <c r="T12" s="3">
        <v>2.0</v>
      </c>
      <c r="U12" s="3" t="s">
        <v>135</v>
      </c>
      <c r="V12" s="3" t="s">
        <v>136</v>
      </c>
      <c r="W12" s="3" t="s">
        <v>137</v>
      </c>
      <c r="X12" s="3" t="s">
        <v>138</v>
      </c>
      <c r="Y12" s="3">
        <v>1.0</v>
      </c>
    </row>
    <row r="13">
      <c r="A13" s="2">
        <v>45373.86983072916</v>
      </c>
      <c r="B13" s="3">
        <v>2000.0</v>
      </c>
      <c r="C13" s="3">
        <v>3.0</v>
      </c>
      <c r="D13" s="3" t="s">
        <v>139</v>
      </c>
      <c r="E13" s="3">
        <v>4.0</v>
      </c>
      <c r="F13" s="3" t="s">
        <v>140</v>
      </c>
      <c r="G13" s="3">
        <v>4.0</v>
      </c>
      <c r="H13" s="3" t="s">
        <v>141</v>
      </c>
      <c r="I13" s="3">
        <v>4.0</v>
      </c>
      <c r="J13" s="3" t="s">
        <v>142</v>
      </c>
      <c r="K13" s="3">
        <v>3.0</v>
      </c>
      <c r="L13" s="3" t="s">
        <v>143</v>
      </c>
      <c r="M13" s="3">
        <v>2.0</v>
      </c>
      <c r="N13" s="3" t="s">
        <v>144</v>
      </c>
      <c r="O13" s="3">
        <v>2.0</v>
      </c>
      <c r="P13" s="3" t="s">
        <v>145</v>
      </c>
      <c r="Q13" s="3">
        <v>4.0</v>
      </c>
      <c r="R13" s="3">
        <v>3.0</v>
      </c>
      <c r="S13" s="3">
        <v>4.0</v>
      </c>
      <c r="T13" s="3">
        <v>3.0</v>
      </c>
      <c r="U13" s="3" t="s">
        <v>146</v>
      </c>
      <c r="V13" s="3" t="s">
        <v>147</v>
      </c>
      <c r="W13" s="3" t="s">
        <v>148</v>
      </c>
      <c r="Y13" s="3">
        <v>4.0</v>
      </c>
    </row>
    <row r="14">
      <c r="A14" s="2">
        <v>45371.329017638884</v>
      </c>
      <c r="B14" s="3">
        <v>3000.0</v>
      </c>
      <c r="C14" s="3">
        <v>2.0</v>
      </c>
      <c r="D14" s="3" t="s">
        <v>149</v>
      </c>
      <c r="E14" s="3">
        <v>2.0</v>
      </c>
      <c r="F14" s="3" t="s">
        <v>150</v>
      </c>
      <c r="G14" s="3">
        <v>5.0</v>
      </c>
      <c r="H14" s="3" t="s">
        <v>151</v>
      </c>
      <c r="I14" s="3">
        <v>3.0</v>
      </c>
      <c r="J14" s="3" t="s">
        <v>152</v>
      </c>
      <c r="K14" s="3">
        <v>5.0</v>
      </c>
      <c r="L14" s="3" t="s">
        <v>153</v>
      </c>
      <c r="M14" s="3">
        <v>1.0</v>
      </c>
      <c r="N14" s="3" t="s">
        <v>154</v>
      </c>
      <c r="O14" s="3">
        <v>2.0</v>
      </c>
      <c r="P14" s="3" t="s">
        <v>155</v>
      </c>
      <c r="Q14" s="3">
        <v>3.0</v>
      </c>
      <c r="R14" s="3">
        <v>3.0</v>
      </c>
      <c r="S14" s="3">
        <v>4.0</v>
      </c>
      <c r="T14" s="3">
        <v>3.0</v>
      </c>
      <c r="U14" s="3" t="s">
        <v>156</v>
      </c>
      <c r="V14" s="3" t="s">
        <v>157</v>
      </c>
      <c r="W14" s="3" t="s">
        <v>158</v>
      </c>
      <c r="X14" s="3" t="s">
        <v>159</v>
      </c>
      <c r="Y14" s="3">
        <v>3.0</v>
      </c>
    </row>
    <row r="15">
      <c r="A15" s="2">
        <v>45368.47545153935</v>
      </c>
      <c r="B15" s="3">
        <v>4000.0</v>
      </c>
      <c r="C15" s="3">
        <v>2.0</v>
      </c>
      <c r="D15" s="3" t="s">
        <v>160</v>
      </c>
      <c r="E15" s="3">
        <v>5.0</v>
      </c>
      <c r="F15" s="3" t="s">
        <v>161</v>
      </c>
      <c r="G15" s="3">
        <v>4.0</v>
      </c>
      <c r="H15" s="3" t="s">
        <v>162</v>
      </c>
      <c r="I15" s="3">
        <v>4.0</v>
      </c>
      <c r="J15" s="3" t="s">
        <v>163</v>
      </c>
      <c r="K15" s="3">
        <v>4.0</v>
      </c>
      <c r="L15" s="3" t="s">
        <v>162</v>
      </c>
      <c r="M15" s="3">
        <v>3.0</v>
      </c>
      <c r="N15" s="3" t="s">
        <v>164</v>
      </c>
      <c r="O15" s="3">
        <v>2.0</v>
      </c>
      <c r="P15" s="3" t="s">
        <v>165</v>
      </c>
      <c r="Q15" s="3">
        <v>4.0</v>
      </c>
      <c r="R15" s="3">
        <v>3.0</v>
      </c>
      <c r="S15" s="3">
        <v>5.0</v>
      </c>
      <c r="T15" s="3">
        <v>4.0</v>
      </c>
      <c r="U15" s="3" t="s">
        <v>166</v>
      </c>
      <c r="V15" s="3" t="s">
        <v>167</v>
      </c>
      <c r="W15" s="3" t="s">
        <v>168</v>
      </c>
      <c r="X15" s="3" t="s">
        <v>169</v>
      </c>
      <c r="Y15" s="3">
        <v>5.0</v>
      </c>
    </row>
    <row r="16">
      <c r="A16" s="2"/>
      <c r="C16" s="4">
        <f>AVERAGE(C2:C12)</f>
        <v>3.363636364</v>
      </c>
      <c r="E16" s="4">
        <f>AVERAGE(E2:E12)</f>
        <v>3.727272727</v>
      </c>
      <c r="G16" s="4">
        <f>AVERAGE(G2:G12)</f>
        <v>3.636363636</v>
      </c>
      <c r="I16" s="4">
        <f>AVERAGE(I2:I12)</f>
        <v>3.090909091</v>
      </c>
      <c r="K16" s="4">
        <f>AVERAGE(K2:K12)</f>
        <v>3.454545455</v>
      </c>
      <c r="M16" s="4">
        <f>AVERAGE(M2:M12)</f>
        <v>2.181818182</v>
      </c>
      <c r="O16" s="4">
        <f>AVERAGE(O2:O12)</f>
        <v>3.272727273</v>
      </c>
      <c r="Q16" s="4">
        <f t="shared" ref="Q16:T16" si="1">AVERAGE(Q2:Q12)</f>
        <v>3.363636364</v>
      </c>
      <c r="R16" s="4">
        <f t="shared" si="1"/>
        <v>2.545454545</v>
      </c>
      <c r="S16" s="4">
        <f t="shared" si="1"/>
        <v>3.5</v>
      </c>
      <c r="T16" s="4">
        <f t="shared" si="1"/>
        <v>3.454545455</v>
      </c>
    </row>
    <row r="17">
      <c r="A17" s="2"/>
      <c r="C17" s="4">
        <f>AVERAGE(C13:C15)</f>
        <v>2.333333333</v>
      </c>
      <c r="E17" s="4">
        <f>AVERAGE(E13:E15)</f>
        <v>3.666666667</v>
      </c>
      <c r="G17" s="4">
        <f>AVERAGE(G13:G15)</f>
        <v>4.333333333</v>
      </c>
      <c r="I17" s="4">
        <f>AVERAGE(I13:I15)</f>
        <v>3.666666667</v>
      </c>
      <c r="K17" s="4">
        <f>AVERAGE(K13:K15)</f>
        <v>4</v>
      </c>
      <c r="M17" s="4">
        <f>AVERAGE(M13:M15)</f>
        <v>2</v>
      </c>
      <c r="O17" s="4">
        <f>AVERAGE(O13:O15)</f>
        <v>2</v>
      </c>
      <c r="Q17" s="4">
        <f t="shared" ref="Q17:T17" si="2">AVERAGE(Q13:Q15)</f>
        <v>3.666666667</v>
      </c>
      <c r="R17" s="4">
        <f t="shared" si="2"/>
        <v>3</v>
      </c>
      <c r="S17" s="4">
        <f t="shared" si="2"/>
        <v>4.333333333</v>
      </c>
      <c r="T17" s="4">
        <f t="shared" si="2"/>
        <v>3.333333333</v>
      </c>
    </row>
    <row r="18">
      <c r="C18" s="4">
        <f>AVERAGE(C2:C15)</f>
        <v>3.142857143</v>
      </c>
      <c r="E18" s="4">
        <f>AVERAGE(E2:E15)</f>
        <v>3.714285714</v>
      </c>
      <c r="G18" s="4">
        <f>AVERAGE(G2:G15)</f>
        <v>3.785714286</v>
      </c>
      <c r="I18" s="4">
        <f>AVERAGE(I2:I15)</f>
        <v>3.214285714</v>
      </c>
      <c r="K18" s="4">
        <f>AVERAGE(K2:K15)</f>
        <v>3.571428571</v>
      </c>
      <c r="M18" s="4">
        <f>AVERAGE(M2:M15)</f>
        <v>2.142857143</v>
      </c>
      <c r="O18" s="4">
        <f>AVERAGE(O2:O15)</f>
        <v>3</v>
      </c>
      <c r="Q18" s="4">
        <f t="shared" ref="Q18:T18" si="3">AVERAGE(Q2:Q15)</f>
        <v>3.428571429</v>
      </c>
      <c r="R18" s="4">
        <f t="shared" si="3"/>
        <v>2.642857143</v>
      </c>
      <c r="S18" s="4">
        <f t="shared" si="3"/>
        <v>3.692307692</v>
      </c>
      <c r="T18" s="4">
        <f t="shared" si="3"/>
        <v>3.428571429</v>
      </c>
    </row>
    <row r="19">
      <c r="C19" s="4">
        <f>COUNTIF(C2:C15, "&gt;=3")</f>
        <v>10</v>
      </c>
      <c r="E19" s="4">
        <f>COUNTIF(E2:E15, "&gt;=3")</f>
        <v>12</v>
      </c>
      <c r="G19" s="4">
        <f>COUNTIF(G2:G15, "&gt;=3")</f>
        <v>10</v>
      </c>
      <c r="I19" s="4">
        <f>COUNTIF(I2:I15, "&gt;=3")</f>
        <v>8</v>
      </c>
      <c r="K19" s="4">
        <f>COUNTIF(K2:K15, "&gt;=3")</f>
        <v>11</v>
      </c>
      <c r="M19" s="4">
        <f>COUNTIF(M2:M15, "&gt;=3")</f>
        <v>6</v>
      </c>
      <c r="O19" s="4">
        <f>COUNTIF(O2:O15, "&gt;=3")</f>
        <v>8</v>
      </c>
      <c r="Q19" s="4">
        <f t="shared" ref="Q19:T19" si="4">COUNTIF(Q2:Q15, "&gt;=3")</f>
        <v>12</v>
      </c>
      <c r="R19" s="4">
        <f t="shared" si="4"/>
        <v>8</v>
      </c>
      <c r="S19" s="4">
        <f t="shared" si="4"/>
        <v>11</v>
      </c>
      <c r="T19" s="4">
        <f t="shared" si="4"/>
        <v>12</v>
      </c>
      <c r="Y19" s="4">
        <f>COUNTIF(Y2:Y15, "&gt;=3")</f>
        <v>12</v>
      </c>
    </row>
  </sheetData>
  <drawing r:id="rId1"/>
</worksheet>
</file>