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17160" yWindow="200" windowWidth="27540" windowHeight="16940" activeTab="2"/>
  </bookViews>
  <sheets>
    <sheet name="Team" sheetId="3" r:id="rId1"/>
    <sheet name="Product Backlog" sheetId="5" r:id="rId2"/>
    <sheet name="Sprint Backlog" sheetId="2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7" i="2" l="1"/>
  <c r="I8" i="2"/>
  <c r="I9" i="2"/>
  <c r="I10" i="2"/>
  <c r="I11" i="2"/>
  <c r="I12" i="2"/>
  <c r="I13" i="2"/>
  <c r="I14" i="2"/>
  <c r="I16" i="2"/>
  <c r="I17" i="2"/>
  <c r="I18" i="2"/>
  <c r="I19" i="2"/>
  <c r="I20" i="2"/>
  <c r="I21" i="2"/>
  <c r="I22" i="2"/>
  <c r="I23" i="2"/>
  <c r="I24" i="2"/>
  <c r="I25" i="2"/>
  <c r="I26" i="2"/>
  <c r="I28" i="2"/>
  <c r="I29" i="2"/>
  <c r="I30" i="2"/>
  <c r="I31" i="2"/>
  <c r="I32" i="2"/>
  <c r="I33" i="2"/>
  <c r="I34" i="2"/>
  <c r="I35" i="2"/>
  <c r="I36" i="2"/>
  <c r="I4" i="2"/>
  <c r="I5" i="2"/>
  <c r="I6" i="2"/>
  <c r="I3" i="2"/>
  <c r="I2" i="2"/>
</calcChain>
</file>

<file path=xl/sharedStrings.xml><?xml version="1.0" encoding="utf-8"?>
<sst xmlns="http://schemas.openxmlformats.org/spreadsheetml/2006/main" count="347" uniqueCount="184">
  <si>
    <t>ID</t>
  </si>
  <si>
    <t>Name</t>
  </si>
  <si>
    <t>Description</t>
  </si>
  <si>
    <t xml:space="preserve">Priority </t>
  </si>
  <si>
    <t>Status</t>
  </si>
  <si>
    <t>high</t>
  </si>
  <si>
    <t>medium</t>
  </si>
  <si>
    <t>low</t>
  </si>
  <si>
    <t>Owner</t>
  </si>
  <si>
    <t>Story Name</t>
  </si>
  <si>
    <t>Sprint</t>
  </si>
  <si>
    <t>Components</t>
  </si>
  <si>
    <t>Effort Actual</t>
  </si>
  <si>
    <t>Effort Plan Original</t>
  </si>
  <si>
    <t>Effort Plan Updated</t>
  </si>
  <si>
    <t>Scrum</t>
  </si>
  <si>
    <t>Member</t>
  </si>
  <si>
    <t>Role</t>
  </si>
  <si>
    <t>Email</t>
  </si>
  <si>
    <t>Jürgen Vogel</t>
  </si>
  <si>
    <t>Product owner</t>
  </si>
  <si>
    <t>juergen.vogel@bfh.ch</t>
  </si>
  <si>
    <t>Scrum master</t>
  </si>
  <si>
    <t>Developer</t>
  </si>
  <si>
    <t>Scrum meetings</t>
  </si>
  <si>
    <t>Time</t>
  </si>
  <si>
    <t>Room</t>
  </si>
  <si>
    <t>Wednesday</t>
  </si>
  <si>
    <t>N421</t>
  </si>
  <si>
    <t>Thursday</t>
  </si>
  <si>
    <t>N522</t>
  </si>
  <si>
    <t>Friday</t>
  </si>
  <si>
    <t>Raphael Zenhäusern</t>
  </si>
  <si>
    <t>Florian Schnyder</t>
  </si>
  <si>
    <t>Dominique Walter</t>
  </si>
  <si>
    <t>Philipp Schaad</t>
  </si>
  <si>
    <t>David Mössner</t>
  </si>
  <si>
    <t>zenhr1@bfh.ch</t>
  </si>
  <si>
    <t>schnf8@bfh.ch</t>
  </si>
  <si>
    <t>zauga5@bfh.ch</t>
  </si>
  <si>
    <t>Aline Zaugg</t>
  </si>
  <si>
    <t>waltd4@bfh.ch</t>
  </si>
  <si>
    <t>schap18@bfh.ch</t>
  </si>
  <si>
    <t>mossd1@bfh.ch</t>
  </si>
  <si>
    <t>5h</t>
  </si>
  <si>
    <t>Class Structure</t>
  </si>
  <si>
    <t>Define Packages, Classes &amp; interfaces</t>
  </si>
  <si>
    <t>Business Logic</t>
  </si>
  <si>
    <t>Class Person, Subclass Client,Adress,Doctor</t>
  </si>
  <si>
    <r>
      <rPr>
        <sz val="11"/>
        <color rgb="FF008000"/>
        <rFont val="Calibri"/>
        <scheme val="minor"/>
      </rPr>
      <t>medium</t>
    </r>
    <r>
      <rPr>
        <sz val="11"/>
        <color rgb="FFFF6600"/>
        <rFont val="Calibri"/>
        <scheme val="minor"/>
      </rPr>
      <t xml:space="preserve"> (high)</t>
    </r>
  </si>
  <si>
    <t>Class Development</t>
  </si>
  <si>
    <t>done</t>
  </si>
  <si>
    <t>Class User</t>
  </si>
  <si>
    <t>Class Journalentry</t>
  </si>
  <si>
    <t>pending</t>
  </si>
  <si>
    <t>mossd1</t>
  </si>
  <si>
    <t>Interface</t>
  </si>
  <si>
    <t>Models</t>
  </si>
  <si>
    <t>Interface Client</t>
  </si>
  <si>
    <t>UI Client</t>
  </si>
  <si>
    <t>waltd4, zauga5</t>
  </si>
  <si>
    <t>zenhr1</t>
  </si>
  <si>
    <t>UI Login</t>
  </si>
  <si>
    <t>Business Logic Login</t>
  </si>
  <si>
    <t>Main UI Class Structur</t>
  </si>
  <si>
    <t>working progress</t>
  </si>
  <si>
    <t>Develop Business Logic Client</t>
  </si>
  <si>
    <t>Develop Data Source Client</t>
  </si>
  <si>
    <t>schap18,schnf8,zauga5,</t>
  </si>
  <si>
    <t>UI Client Data Binding</t>
  </si>
  <si>
    <t>schap18, schnf8</t>
  </si>
  <si>
    <t>1.10</t>
  </si>
  <si>
    <t>1.9</t>
  </si>
  <si>
    <t>1</t>
  </si>
  <si>
    <t>1.1</t>
  </si>
  <si>
    <t>1.2</t>
  </si>
  <si>
    <t>1.3</t>
  </si>
  <si>
    <t>1.4</t>
  </si>
  <si>
    <t>1.5</t>
  </si>
  <si>
    <t>1.6</t>
  </si>
  <si>
    <t>1.7</t>
  </si>
  <si>
    <t>1.8</t>
  </si>
  <si>
    <t>1.11</t>
  </si>
  <si>
    <t>Client Data</t>
  </si>
  <si>
    <t>Client Logic</t>
  </si>
  <si>
    <t>Login UI</t>
  </si>
  <si>
    <t>Login Logic</t>
  </si>
  <si>
    <t>Main UI Class</t>
  </si>
  <si>
    <t>Clients UI</t>
  </si>
  <si>
    <t>Clients table view with select and search</t>
  </si>
  <si>
    <t>Clients Logic</t>
  </si>
  <si>
    <t>Clients search logic</t>
  </si>
  <si>
    <t>1.12</t>
  </si>
  <si>
    <t>2</t>
  </si>
  <si>
    <t>Client UI</t>
  </si>
  <si>
    <t>2.1</t>
  </si>
  <si>
    <t>Data binding fix</t>
  </si>
  <si>
    <t>2.2</t>
  </si>
  <si>
    <t>Journalentry UI</t>
  </si>
  <si>
    <t>User Interface for Journalentry</t>
  </si>
  <si>
    <t>2.3</t>
  </si>
  <si>
    <t>Journalentry Logic</t>
  </si>
  <si>
    <t>Logic for Journalentry</t>
  </si>
  <si>
    <t>2.4</t>
  </si>
  <si>
    <t>Menu for Application</t>
  </si>
  <si>
    <t>Menu Logic</t>
  </si>
  <si>
    <t>2.5</t>
  </si>
  <si>
    <t>Doctor as Link</t>
  </si>
  <si>
    <t>Emergency Contact as Link</t>
  </si>
  <si>
    <t>Windowsize for mobile</t>
  </si>
  <si>
    <t>2.6</t>
  </si>
  <si>
    <t>2.7</t>
  </si>
  <si>
    <t>2.8</t>
  </si>
  <si>
    <t>Navigation for UI</t>
  </si>
  <si>
    <t>2.9</t>
  </si>
  <si>
    <t>State Pattern</t>
  </si>
  <si>
    <t>implementation of state pattern for Menu</t>
  </si>
  <si>
    <t>Login</t>
  </si>
  <si>
    <t>I want to login as a health visitor</t>
  </si>
  <si>
    <t>My home view shows the three latest newsentries for my clients as well as my next appointment</t>
  </si>
  <si>
    <t>I want to display the full appointment by clicking onto the next appointment view</t>
  </si>
  <si>
    <t>Menu</t>
  </si>
  <si>
    <t>I want to navigate to another page</t>
  </si>
  <si>
    <t>Home view</t>
  </si>
  <si>
    <t xml:space="preserve">There are news for one of my clients and I want to expand a newsentry to view the full post </t>
  </si>
  <si>
    <t>Agenda</t>
  </si>
  <si>
    <t>I need to make a new appointment in my agenda</t>
  </si>
  <si>
    <t>I want to modify an appointment in my agenda</t>
  </si>
  <si>
    <t>I want to delete an appointment in my agenda</t>
  </si>
  <si>
    <t>I want to view the full information for any of my 
appointments in my agenda</t>
  </si>
  <si>
    <t>Clients View</t>
  </si>
  <si>
    <t>As any user of the app I want to look up a (new) client</t>
  </si>
  <si>
    <t>I need to know which page I am located exactly</t>
  </si>
  <si>
    <t>I want to log out</t>
  </si>
  <si>
    <t>I want to change user settings</t>
  </si>
  <si>
    <t>I want to see which three recent clients I've looked up</t>
  </si>
  <si>
    <t>Client View / Client Details</t>
  </si>
  <si>
    <t>I need to know wether my client is classified harmless or not</t>
  </si>
  <si>
    <t>primary informations as full name, status and a picture need to be shown at first sight after having selected a client</t>
  </si>
  <si>
    <t>I need to know the address of my client</t>
  </si>
  <si>
    <t>My client has had an accident, I need to contact his emergency contact</t>
  </si>
  <si>
    <t>I have a question about the medication of my client and need to know which is his attending physician.</t>
  </si>
  <si>
    <t>My client has moved to another address, as an administrator I need to change the client data</t>
  </si>
  <si>
    <t>My client has improved, as a doctor I want to change his status to harmless</t>
  </si>
  <si>
    <t>I need to check the journal entries for a specific client</t>
  </si>
  <si>
    <t>I need to know the medication prescribed for my client</t>
  </si>
  <si>
    <t>Medication</t>
  </si>
  <si>
    <t>I need to have a list of the drugs currently prescribed to my client</t>
  </si>
  <si>
    <t>My client can't remember wether he has to swallow the small white pill in the morning or as well in the evening. I need to check the prescription</t>
  </si>
  <si>
    <t>My client has drugs without packaging, I need to see a picture of my clients drugs to check wether it is one of the prescribed drugs or not</t>
  </si>
  <si>
    <t>My client needs more drugs, I need to know where he/she usually hands in his/her prescription</t>
  </si>
  <si>
    <t>contacts</t>
  </si>
  <si>
    <t>I want to call the attending physician of one of my clients, I want to look him/her up in the contact list</t>
  </si>
  <si>
    <t>I want to save a new local contact to my contact list</t>
  </si>
  <si>
    <t>Journal Entry</t>
  </si>
  <si>
    <t>There are news for one of my clients and I want to post a new journal entry about it</t>
  </si>
  <si>
    <t>I want to delete one of my journal entries</t>
  </si>
  <si>
    <t>I want to modify one of my journal entries</t>
  </si>
  <si>
    <t>2.10</t>
  </si>
  <si>
    <t>complete login logic with password hash compare and users</t>
  </si>
  <si>
    <t>work in progress</t>
  </si>
  <si>
    <t>Button for: edit, cancel, save, return inkl. Logic</t>
  </si>
  <si>
    <t>3</t>
  </si>
  <si>
    <t>Client View</t>
  </si>
  <si>
    <t>Dropdown for status</t>
  </si>
  <si>
    <t>3.1.</t>
  </si>
  <si>
    <t>Details View</t>
  </si>
  <si>
    <t xml:space="preserve">New View for Details </t>
  </si>
  <si>
    <t>3.2.</t>
  </si>
  <si>
    <t>Menu functionality</t>
  </si>
  <si>
    <t>3.3.</t>
  </si>
  <si>
    <t>3.4.</t>
  </si>
  <si>
    <t>3.5.</t>
  </si>
  <si>
    <t>Journalentry</t>
  </si>
  <si>
    <t>Journal functionality</t>
  </si>
  <si>
    <t>3.6.</t>
  </si>
  <si>
    <t>Client Picture</t>
  </si>
  <si>
    <t>3.7.</t>
  </si>
  <si>
    <t>Presentation</t>
  </si>
  <si>
    <t>PowerPoint</t>
  </si>
  <si>
    <t>3.8.</t>
  </si>
  <si>
    <t>Login logic</t>
  </si>
  <si>
    <t>Log out possibility</t>
  </si>
  <si>
    <t>schap18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</si>
</sst>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008000"/>
      <name val="Calibri"/>
      <scheme val="minor"/>
    </font>
    <font>
      <sz val="11"/>
      <color rgb="FFFF6600"/>
      <name val="Calibri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1" tint="0.499984740745262"/>
        <bgColor indexed="51"/>
      </patternFill>
    </fill>
    <fill>
      <patternFill patternType="solid">
        <fgColor theme="0"/>
        <bgColor indexed="51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/>
      <top/>
      <bottom/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0" xfId="0" applyFont="1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3" fillId="4" borderId="0" xfId="0" applyFont="1" applyFill="1" applyBorder="1" applyAlignment="1">
      <alignment horizontal="center" vertical="center"/>
    </xf>
    <xf numFmtId="0" fontId="2" fillId="5" borderId="0" xfId="0" applyFont="1" applyFill="1"/>
    <xf numFmtId="0" fontId="4" fillId="0" borderId="0" xfId="1"/>
    <xf numFmtId="2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2" borderId="0" xfId="0" applyNumberFormat="1" applyFont="1" applyFill="1"/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vertical="top"/>
    </xf>
    <xf numFmtId="0" fontId="1" fillId="2" borderId="0" xfId="0" applyFont="1" applyFill="1" applyAlignment="1">
      <alignment vertical="top" wrapText="1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7">
    <cellStyle name="Besuchter Link" xfId="2" builtinId="9" hidden="1"/>
    <cellStyle name="Besuchter Link" xfId="3" builtinId="9" hidden="1"/>
    <cellStyle name="Besuchter Link" xfId="4" builtinId="9" hidden="1"/>
    <cellStyle name="Besuchter Link" xfId="5" builtinId="9" hidden="1"/>
    <cellStyle name="Besuchter Link" xfId="6" builtinId="9" hidden="1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chnf8@bfh.ch" TargetMode="External"/><Relationship Id="rId4" Type="http://schemas.openxmlformats.org/officeDocument/2006/relationships/hyperlink" Target="mailto:zauga5@bfh.ch" TargetMode="External"/><Relationship Id="rId5" Type="http://schemas.openxmlformats.org/officeDocument/2006/relationships/hyperlink" Target="mailto:waltd4@bfh.ch" TargetMode="External"/><Relationship Id="rId6" Type="http://schemas.openxmlformats.org/officeDocument/2006/relationships/hyperlink" Target="mailto:schap18@bfh.ch" TargetMode="External"/><Relationship Id="rId7" Type="http://schemas.openxmlformats.org/officeDocument/2006/relationships/hyperlink" Target="mailto:mossd1@bfh.ch" TargetMode="External"/><Relationship Id="rId1" Type="http://schemas.openxmlformats.org/officeDocument/2006/relationships/hyperlink" Target="mailto:juergen.vogel@bfh.ch" TargetMode="External"/><Relationship Id="rId2" Type="http://schemas.openxmlformats.org/officeDocument/2006/relationships/hyperlink" Target="mailto:zenhr1@bfh.c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zoomScale="150" zoomScaleNormal="150" zoomScalePageLayoutView="150" workbookViewId="0">
      <selection activeCell="C19" sqref="C19"/>
    </sheetView>
  </sheetViews>
  <sheetFormatPr baseColWidth="10" defaultRowHeight="14" x14ac:dyDescent="0"/>
  <cols>
    <col min="1" max="1" width="16.83203125" customWidth="1"/>
    <col min="2" max="2" width="17.5" customWidth="1"/>
    <col min="3" max="3" width="20.5" customWidth="1"/>
  </cols>
  <sheetData>
    <row r="1" spans="1:11" ht="30">
      <c r="A1" s="15" t="s">
        <v>15</v>
      </c>
      <c r="B1" s="16"/>
      <c r="C1" s="16"/>
      <c r="D1" s="4"/>
      <c r="E1" s="4"/>
      <c r="F1" s="4"/>
      <c r="G1" s="4"/>
      <c r="H1" s="4"/>
      <c r="I1" s="4"/>
      <c r="J1" s="4"/>
      <c r="K1" s="4"/>
    </row>
    <row r="3" spans="1:11">
      <c r="A3" s="5" t="s">
        <v>16</v>
      </c>
      <c r="B3" s="5" t="s">
        <v>17</v>
      </c>
      <c r="C3" s="5" t="s">
        <v>18</v>
      </c>
    </row>
    <row r="4" spans="1:11">
      <c r="A4" t="s">
        <v>19</v>
      </c>
      <c r="B4" t="s">
        <v>20</v>
      </c>
      <c r="C4" s="6" t="s">
        <v>21</v>
      </c>
    </row>
    <row r="5" spans="1:11">
      <c r="A5" t="s">
        <v>32</v>
      </c>
      <c r="B5" t="s">
        <v>22</v>
      </c>
      <c r="C5" s="6" t="s">
        <v>37</v>
      </c>
    </row>
    <row r="6" spans="1:11">
      <c r="A6" t="s">
        <v>33</v>
      </c>
      <c r="B6" t="s">
        <v>23</v>
      </c>
      <c r="C6" s="6" t="s">
        <v>38</v>
      </c>
    </row>
    <row r="7" spans="1:11">
      <c r="A7" t="s">
        <v>40</v>
      </c>
      <c r="B7" t="s">
        <v>23</v>
      </c>
      <c r="C7" s="6" t="s">
        <v>39</v>
      </c>
    </row>
    <row r="8" spans="1:11">
      <c r="A8" t="s">
        <v>34</v>
      </c>
      <c r="B8" t="s">
        <v>23</v>
      </c>
      <c r="C8" s="6" t="s">
        <v>41</v>
      </c>
    </row>
    <row r="9" spans="1:11">
      <c r="A9" t="s">
        <v>35</v>
      </c>
      <c r="B9" t="s">
        <v>23</v>
      </c>
      <c r="C9" s="6" t="s">
        <v>42</v>
      </c>
    </row>
    <row r="10" spans="1:11">
      <c r="A10" t="s">
        <v>36</v>
      </c>
      <c r="B10" t="s">
        <v>23</v>
      </c>
      <c r="C10" s="6" t="s">
        <v>43</v>
      </c>
    </row>
    <row r="12" spans="1:11">
      <c r="A12" s="5" t="s">
        <v>24</v>
      </c>
      <c r="B12" s="5" t="s">
        <v>25</v>
      </c>
      <c r="C12" s="5" t="s">
        <v>26</v>
      </c>
    </row>
    <row r="13" spans="1:11">
      <c r="A13" t="s">
        <v>27</v>
      </c>
      <c r="B13" s="7">
        <v>0.67708333333333337</v>
      </c>
      <c r="C13" s="8" t="s">
        <v>28</v>
      </c>
    </row>
    <row r="14" spans="1:11">
      <c r="A14" t="s">
        <v>29</v>
      </c>
      <c r="B14" s="7">
        <v>0.60069444444444442</v>
      </c>
      <c r="C14" s="8" t="s">
        <v>30</v>
      </c>
    </row>
    <row r="15" spans="1:11">
      <c r="A15" t="s">
        <v>31</v>
      </c>
      <c r="B15" s="7">
        <v>0.60069444444444442</v>
      </c>
      <c r="C15" s="8">
        <v>308</v>
      </c>
    </row>
  </sheetData>
  <mergeCells count="1">
    <mergeCell ref="A1:C1"/>
  </mergeCells>
  <hyperlinks>
    <hyperlink ref="C4" r:id="rId1"/>
    <hyperlink ref="C5" r:id="rId2"/>
    <hyperlink ref="C6" r:id="rId3"/>
    <hyperlink ref="C7" r:id="rId4"/>
    <hyperlink ref="C8" r:id="rId5"/>
    <hyperlink ref="C9" r:id="rId6"/>
    <hyperlink ref="C10" r:id="rId7"/>
  </hyperlinks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H31" sqref="H31"/>
    </sheetView>
  </sheetViews>
  <sheetFormatPr baseColWidth="10" defaultColWidth="8.83203125" defaultRowHeight="14" x14ac:dyDescent="0"/>
  <cols>
    <col min="1" max="1" width="3.83203125" style="2" customWidth="1"/>
    <col min="2" max="2" width="18.5" style="2" bestFit="1" customWidth="1"/>
    <col min="3" max="3" width="68.5" style="3" customWidth="1"/>
    <col min="4" max="4" width="12.33203125" style="2" bestFit="1" customWidth="1"/>
    <col min="5" max="5" width="11.6640625" style="2" customWidth="1"/>
    <col min="6" max="6" width="13.1640625" style="2" customWidth="1"/>
    <col min="7" max="7" width="10.1640625" style="2" customWidth="1"/>
    <col min="8" max="8" width="16.33203125" style="2" bestFit="1" customWidth="1"/>
    <col min="9" max="16384" width="8.83203125" style="2"/>
  </cols>
  <sheetData>
    <row r="1" spans="1:8" s="14" customFormat="1" ht="28">
      <c r="A1" s="14" t="s">
        <v>0</v>
      </c>
      <c r="B1" s="14" t="s">
        <v>9</v>
      </c>
      <c r="C1" s="14" t="s">
        <v>2</v>
      </c>
      <c r="D1" s="14" t="s">
        <v>3</v>
      </c>
      <c r="E1" s="14" t="s">
        <v>13</v>
      </c>
      <c r="F1" s="14" t="s">
        <v>14</v>
      </c>
      <c r="G1" s="14" t="s">
        <v>12</v>
      </c>
      <c r="H1" s="14" t="s">
        <v>4</v>
      </c>
    </row>
    <row r="2" spans="1:8">
      <c r="A2" s="2">
        <v>1</v>
      </c>
      <c r="B2" s="2" t="s">
        <v>117</v>
      </c>
      <c r="C2" s="3" t="s">
        <v>118</v>
      </c>
      <c r="D2" s="2" t="s">
        <v>49</v>
      </c>
      <c r="E2" s="2" t="s">
        <v>44</v>
      </c>
      <c r="H2" s="2" t="s">
        <v>51</v>
      </c>
    </row>
    <row r="3" spans="1:8">
      <c r="A3" s="2">
        <v>2</v>
      </c>
      <c r="B3" s="2" t="s">
        <v>121</v>
      </c>
      <c r="C3" s="3" t="s">
        <v>122</v>
      </c>
      <c r="H3" s="2" t="s">
        <v>65</v>
      </c>
    </row>
    <row r="4" spans="1:8">
      <c r="C4" s="3" t="s">
        <v>132</v>
      </c>
      <c r="H4" s="2" t="s">
        <v>54</v>
      </c>
    </row>
    <row r="5" spans="1:8">
      <c r="C5" s="3" t="s">
        <v>133</v>
      </c>
      <c r="H5" s="2" t="s">
        <v>54</v>
      </c>
    </row>
    <row r="6" spans="1:8">
      <c r="C6" s="3" t="s">
        <v>134</v>
      </c>
      <c r="H6" s="2" t="s">
        <v>54</v>
      </c>
    </row>
    <row r="7" spans="1:8" ht="28">
      <c r="A7" s="2">
        <v>3</v>
      </c>
      <c r="B7" s="2" t="s">
        <v>123</v>
      </c>
      <c r="C7" s="3" t="s">
        <v>119</v>
      </c>
      <c r="H7" s="2" t="s">
        <v>54</v>
      </c>
    </row>
    <row r="8" spans="1:8" ht="28">
      <c r="C8" s="3" t="s">
        <v>124</v>
      </c>
      <c r="H8" s="2" t="s">
        <v>54</v>
      </c>
    </row>
    <row r="9" spans="1:8">
      <c r="C9" s="3" t="s">
        <v>120</v>
      </c>
      <c r="H9" s="2" t="s">
        <v>54</v>
      </c>
    </row>
    <row r="10" spans="1:8" s="13" customFormat="1" ht="28">
      <c r="A10" s="2">
        <v>4</v>
      </c>
      <c r="B10" s="2" t="s">
        <v>125</v>
      </c>
      <c r="C10" s="3" t="s">
        <v>129</v>
      </c>
      <c r="H10" s="13" t="s">
        <v>54</v>
      </c>
    </row>
    <row r="11" spans="1:8">
      <c r="C11" s="3" t="s">
        <v>126</v>
      </c>
      <c r="H11" s="2" t="s">
        <v>54</v>
      </c>
    </row>
    <row r="12" spans="1:8" s="13" customFormat="1">
      <c r="B12" s="2"/>
      <c r="C12" s="3" t="s">
        <v>127</v>
      </c>
      <c r="H12" s="13" t="s">
        <v>54</v>
      </c>
    </row>
    <row r="13" spans="1:8">
      <c r="B13" s="13"/>
      <c r="C13" s="12" t="s">
        <v>128</v>
      </c>
      <c r="H13" s="2" t="s">
        <v>54</v>
      </c>
    </row>
    <row r="14" spans="1:8">
      <c r="A14" s="13">
        <v>5</v>
      </c>
      <c r="B14" s="2" t="s">
        <v>130</v>
      </c>
      <c r="C14" s="3" t="s">
        <v>131</v>
      </c>
      <c r="H14" s="2" t="s">
        <v>65</v>
      </c>
    </row>
    <row r="15" spans="1:8">
      <c r="C15" s="3" t="s">
        <v>135</v>
      </c>
      <c r="H15" s="2" t="s">
        <v>54</v>
      </c>
    </row>
    <row r="16" spans="1:8" ht="28">
      <c r="A16" s="2">
        <v>6</v>
      </c>
      <c r="B16" s="3" t="s">
        <v>136</v>
      </c>
      <c r="C16" s="3" t="s">
        <v>137</v>
      </c>
      <c r="H16" s="2" t="s">
        <v>51</v>
      </c>
    </row>
    <row r="17" spans="1:8" ht="28">
      <c r="C17" s="3" t="s">
        <v>138</v>
      </c>
      <c r="H17" s="2" t="s">
        <v>51</v>
      </c>
    </row>
    <row r="18" spans="1:8">
      <c r="C18" s="3" t="s">
        <v>139</v>
      </c>
      <c r="H18" s="2" t="s">
        <v>51</v>
      </c>
    </row>
    <row r="19" spans="1:8">
      <c r="C19" s="3" t="s">
        <v>140</v>
      </c>
      <c r="H19" s="2" t="s">
        <v>51</v>
      </c>
    </row>
    <row r="20" spans="1:8" ht="28">
      <c r="C20" s="3" t="s">
        <v>141</v>
      </c>
      <c r="H20" s="2" t="s">
        <v>51</v>
      </c>
    </row>
    <row r="21" spans="1:8" s="13" customFormat="1" ht="28">
      <c r="C21" s="12" t="s">
        <v>142</v>
      </c>
      <c r="H21" s="13" t="s">
        <v>51</v>
      </c>
    </row>
    <row r="22" spans="1:8" s="13" customFormat="1">
      <c r="C22" s="12" t="s">
        <v>143</v>
      </c>
      <c r="H22" s="13" t="s">
        <v>51</v>
      </c>
    </row>
    <row r="23" spans="1:8">
      <c r="C23" s="3" t="s">
        <v>144</v>
      </c>
      <c r="H23" s="2" t="s">
        <v>54</v>
      </c>
    </row>
    <row r="24" spans="1:8">
      <c r="C24" s="3" t="s">
        <v>145</v>
      </c>
      <c r="H24" s="2" t="s">
        <v>54</v>
      </c>
    </row>
    <row r="25" spans="1:8">
      <c r="A25" s="2">
        <v>7</v>
      </c>
      <c r="B25" s="2" t="s">
        <v>146</v>
      </c>
      <c r="C25" s="3" t="s">
        <v>147</v>
      </c>
      <c r="H25" s="2" t="s">
        <v>54</v>
      </c>
    </row>
    <row r="26" spans="1:8" ht="28">
      <c r="C26" s="3" t="s">
        <v>148</v>
      </c>
      <c r="H26" s="2" t="s">
        <v>54</v>
      </c>
    </row>
    <row r="27" spans="1:8" ht="28">
      <c r="C27" s="3" t="s">
        <v>149</v>
      </c>
      <c r="H27" s="2" t="s">
        <v>54</v>
      </c>
    </row>
    <row r="28" spans="1:8" ht="28">
      <c r="C28" s="3" t="s">
        <v>150</v>
      </c>
      <c r="H28" s="2" t="s">
        <v>54</v>
      </c>
    </row>
    <row r="29" spans="1:8" ht="28">
      <c r="A29" s="2">
        <v>8</v>
      </c>
      <c r="B29" s="2" t="s">
        <v>151</v>
      </c>
      <c r="C29" s="3" t="s">
        <v>152</v>
      </c>
      <c r="H29" s="2" t="s">
        <v>54</v>
      </c>
    </row>
    <row r="30" spans="1:8">
      <c r="C30" s="3" t="s">
        <v>153</v>
      </c>
      <c r="H30" s="2" t="s">
        <v>54</v>
      </c>
    </row>
    <row r="31" spans="1:8">
      <c r="A31" s="2">
        <v>9</v>
      </c>
      <c r="B31" s="2" t="s">
        <v>154</v>
      </c>
      <c r="C31" s="3" t="s">
        <v>155</v>
      </c>
      <c r="H31" s="2" t="s">
        <v>54</v>
      </c>
    </row>
    <row r="32" spans="1:8">
      <c r="C32" s="3" t="s">
        <v>157</v>
      </c>
      <c r="H32" s="2" t="s">
        <v>54</v>
      </c>
    </row>
    <row r="33" spans="3:8">
      <c r="C33" s="3" t="s">
        <v>156</v>
      </c>
      <c r="H33" s="2" t="s">
        <v>54</v>
      </c>
    </row>
  </sheetData>
  <pageMargins left="0.7" right="0.7" top="0.75" bottom="0.75" header="0.3" footer="0.3"/>
  <pageSetup paperSize="9" orientation="portrait" horizontalDpi="4294967293" verticalDpi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workbookViewId="0">
      <selection activeCell="I15" sqref="I15"/>
    </sheetView>
  </sheetViews>
  <sheetFormatPr baseColWidth="10" defaultColWidth="8.83203125" defaultRowHeight="14" x14ac:dyDescent="0"/>
  <cols>
    <col min="1" max="1" width="7.83203125" style="10" customWidth="1"/>
    <col min="2" max="2" width="7.33203125" customWidth="1"/>
    <col min="3" max="3" width="20" customWidth="1"/>
    <col min="4" max="4" width="55.6640625" bestFit="1" customWidth="1"/>
    <col min="5" max="5" width="15.5" customWidth="1"/>
    <col min="6" max="6" width="21.6640625" bestFit="1" customWidth="1"/>
    <col min="7" max="7" width="10.5" customWidth="1"/>
    <col min="8" max="8" width="16.5" style="8" customWidth="1"/>
    <col min="9" max="9" width="16.5" customWidth="1"/>
    <col min="10" max="10" width="15.33203125" style="8" customWidth="1"/>
    <col min="11" max="11" width="16.83203125" customWidth="1"/>
  </cols>
  <sheetData>
    <row r="1" spans="1:11" s="1" customFormat="1">
      <c r="A1" s="9" t="s">
        <v>0</v>
      </c>
      <c r="B1" s="1" t="s">
        <v>10</v>
      </c>
      <c r="C1" s="1" t="s">
        <v>1</v>
      </c>
      <c r="D1" s="1" t="s">
        <v>2</v>
      </c>
      <c r="E1" s="1" t="s">
        <v>11</v>
      </c>
      <c r="F1" s="1" t="s">
        <v>8</v>
      </c>
      <c r="G1" s="1" t="s">
        <v>3</v>
      </c>
      <c r="H1" s="11" t="s">
        <v>13</v>
      </c>
      <c r="I1" s="1" t="s">
        <v>14</v>
      </c>
      <c r="J1" s="11" t="s">
        <v>12</v>
      </c>
      <c r="K1" s="1" t="s">
        <v>4</v>
      </c>
    </row>
    <row r="2" spans="1:11">
      <c r="A2" s="10" t="s">
        <v>73</v>
      </c>
      <c r="B2">
        <v>1</v>
      </c>
      <c r="C2" t="s">
        <v>45</v>
      </c>
      <c r="D2" s="3" t="s">
        <v>46</v>
      </c>
      <c r="E2" t="s">
        <v>47</v>
      </c>
      <c r="F2" t="s">
        <v>68</v>
      </c>
      <c r="G2" t="s">
        <v>5</v>
      </c>
      <c r="H2" s="8">
        <v>2</v>
      </c>
      <c r="I2">
        <f>(J2-H2)</f>
        <v>0</v>
      </c>
      <c r="J2" s="8">
        <v>2</v>
      </c>
      <c r="K2" t="s">
        <v>51</v>
      </c>
    </row>
    <row r="3" spans="1:11">
      <c r="A3" s="10" t="s">
        <v>74</v>
      </c>
      <c r="B3">
        <v>1</v>
      </c>
      <c r="C3" t="s">
        <v>50</v>
      </c>
      <c r="D3" t="s">
        <v>48</v>
      </c>
      <c r="E3" t="s">
        <v>57</v>
      </c>
      <c r="F3" t="s">
        <v>68</v>
      </c>
      <c r="G3" t="s">
        <v>5</v>
      </c>
      <c r="H3" s="8">
        <v>5</v>
      </c>
      <c r="I3">
        <f>(J3-H3)</f>
        <v>-3</v>
      </c>
      <c r="J3" s="8">
        <v>2</v>
      </c>
      <c r="K3" t="s">
        <v>51</v>
      </c>
    </row>
    <row r="4" spans="1:11">
      <c r="A4" s="10" t="s">
        <v>75</v>
      </c>
      <c r="B4">
        <v>1</v>
      </c>
      <c r="C4" t="s">
        <v>50</v>
      </c>
      <c r="D4" t="s">
        <v>52</v>
      </c>
      <c r="E4" t="s">
        <v>57</v>
      </c>
      <c r="F4" t="s">
        <v>55</v>
      </c>
      <c r="H4" s="8">
        <v>1</v>
      </c>
      <c r="I4">
        <f t="shared" ref="I4:I36" si="0">(J4-H4)</f>
        <v>0</v>
      </c>
      <c r="J4" s="8">
        <v>1</v>
      </c>
      <c r="K4" t="s">
        <v>51</v>
      </c>
    </row>
    <row r="5" spans="1:11">
      <c r="A5" s="10" t="s">
        <v>76</v>
      </c>
      <c r="B5">
        <v>1</v>
      </c>
      <c r="C5" t="s">
        <v>50</v>
      </c>
      <c r="D5" t="s">
        <v>53</v>
      </c>
      <c r="E5" t="s">
        <v>57</v>
      </c>
      <c r="F5" t="s">
        <v>55</v>
      </c>
      <c r="H5" s="8">
        <v>3</v>
      </c>
      <c r="I5">
        <f t="shared" si="0"/>
        <v>-2</v>
      </c>
      <c r="J5" s="8">
        <v>1</v>
      </c>
      <c r="K5" t="s">
        <v>51</v>
      </c>
    </row>
    <row r="6" spans="1:11">
      <c r="A6" s="10" t="s">
        <v>77</v>
      </c>
      <c r="B6">
        <v>1</v>
      </c>
      <c r="C6" t="s">
        <v>58</v>
      </c>
      <c r="D6" t="s">
        <v>59</v>
      </c>
      <c r="E6" t="s">
        <v>56</v>
      </c>
      <c r="F6" t="s">
        <v>60</v>
      </c>
      <c r="H6" s="8">
        <v>10</v>
      </c>
      <c r="I6">
        <f t="shared" si="0"/>
        <v>9</v>
      </c>
      <c r="J6" s="8">
        <v>19</v>
      </c>
      <c r="K6" t="s">
        <v>51</v>
      </c>
    </row>
    <row r="7" spans="1:11">
      <c r="A7" s="10" t="s">
        <v>78</v>
      </c>
      <c r="B7">
        <v>1</v>
      </c>
      <c r="C7" t="s">
        <v>58</v>
      </c>
      <c r="D7" t="s">
        <v>69</v>
      </c>
      <c r="E7" t="s">
        <v>56</v>
      </c>
      <c r="F7" t="s">
        <v>70</v>
      </c>
      <c r="H7" s="8">
        <v>4</v>
      </c>
      <c r="I7">
        <f t="shared" si="0"/>
        <v>1</v>
      </c>
      <c r="J7" s="8">
        <v>5</v>
      </c>
      <c r="K7" t="s">
        <v>160</v>
      </c>
    </row>
    <row r="8" spans="1:11">
      <c r="A8" s="10" t="s">
        <v>79</v>
      </c>
      <c r="B8">
        <v>1</v>
      </c>
      <c r="C8" t="s">
        <v>84</v>
      </c>
      <c r="D8" t="s">
        <v>66</v>
      </c>
      <c r="E8" t="s">
        <v>47</v>
      </c>
      <c r="F8" t="s">
        <v>55</v>
      </c>
      <c r="H8" s="8">
        <v>2</v>
      </c>
      <c r="I8">
        <f t="shared" si="0"/>
        <v>0</v>
      </c>
      <c r="J8" s="8">
        <v>2</v>
      </c>
      <c r="K8" t="s">
        <v>51</v>
      </c>
    </row>
    <row r="9" spans="1:11">
      <c r="A9" s="10" t="s">
        <v>80</v>
      </c>
      <c r="B9">
        <v>1</v>
      </c>
      <c r="C9" t="s">
        <v>83</v>
      </c>
      <c r="D9" t="s">
        <v>67</v>
      </c>
      <c r="E9" t="s">
        <v>47</v>
      </c>
      <c r="F9" t="s">
        <v>61</v>
      </c>
      <c r="H9" s="8">
        <v>3</v>
      </c>
      <c r="I9">
        <f t="shared" si="0"/>
        <v>-1</v>
      </c>
      <c r="J9" s="8">
        <v>2</v>
      </c>
      <c r="K9" t="s">
        <v>51</v>
      </c>
    </row>
    <row r="10" spans="1:11">
      <c r="A10" s="10" t="s">
        <v>81</v>
      </c>
      <c r="B10">
        <v>1</v>
      </c>
      <c r="C10" t="s">
        <v>85</v>
      </c>
      <c r="D10" t="s">
        <v>62</v>
      </c>
      <c r="E10" t="s">
        <v>56</v>
      </c>
      <c r="F10" t="s">
        <v>61</v>
      </c>
      <c r="H10" s="8">
        <v>2</v>
      </c>
      <c r="I10">
        <f t="shared" si="0"/>
        <v>-1</v>
      </c>
      <c r="J10" s="8">
        <v>1</v>
      </c>
      <c r="K10" t="s">
        <v>51</v>
      </c>
    </row>
    <row r="11" spans="1:11">
      <c r="A11" s="10" t="s">
        <v>72</v>
      </c>
      <c r="B11">
        <v>1</v>
      </c>
      <c r="C11" t="s">
        <v>86</v>
      </c>
      <c r="D11" t="s">
        <v>63</v>
      </c>
      <c r="E11" t="s">
        <v>47</v>
      </c>
      <c r="F11" t="s">
        <v>61</v>
      </c>
      <c r="H11" s="8">
        <v>1</v>
      </c>
      <c r="I11">
        <f t="shared" si="0"/>
        <v>1</v>
      </c>
      <c r="J11" s="8">
        <v>2</v>
      </c>
      <c r="K11" t="s">
        <v>51</v>
      </c>
    </row>
    <row r="12" spans="1:11">
      <c r="A12" s="10" t="s">
        <v>71</v>
      </c>
      <c r="B12">
        <v>1</v>
      </c>
      <c r="C12" t="s">
        <v>87</v>
      </c>
      <c r="D12" t="s">
        <v>64</v>
      </c>
      <c r="E12" t="s">
        <v>56</v>
      </c>
      <c r="F12" t="s">
        <v>61</v>
      </c>
      <c r="H12" s="8">
        <v>1</v>
      </c>
      <c r="I12">
        <f t="shared" si="0"/>
        <v>0</v>
      </c>
      <c r="J12" s="8">
        <v>1</v>
      </c>
      <c r="K12" t="s">
        <v>51</v>
      </c>
    </row>
    <row r="13" spans="1:11">
      <c r="A13" s="10" t="s">
        <v>82</v>
      </c>
      <c r="B13">
        <v>1</v>
      </c>
      <c r="C13" t="s">
        <v>88</v>
      </c>
      <c r="D13" t="s">
        <v>89</v>
      </c>
      <c r="E13" t="s">
        <v>56</v>
      </c>
      <c r="F13" t="s">
        <v>61</v>
      </c>
      <c r="H13" s="8">
        <v>1</v>
      </c>
      <c r="I13">
        <f t="shared" si="0"/>
        <v>0</v>
      </c>
      <c r="J13" s="8">
        <v>1</v>
      </c>
      <c r="K13" t="s">
        <v>160</v>
      </c>
    </row>
    <row r="14" spans="1:11">
      <c r="A14" s="10" t="s">
        <v>92</v>
      </c>
      <c r="B14">
        <v>1</v>
      </c>
      <c r="C14" t="s">
        <v>90</v>
      </c>
      <c r="D14" t="s">
        <v>91</v>
      </c>
      <c r="E14" t="s">
        <v>47</v>
      </c>
      <c r="F14" t="s">
        <v>61</v>
      </c>
      <c r="H14" s="8">
        <v>2</v>
      </c>
      <c r="I14">
        <f t="shared" si="0"/>
        <v>-2</v>
      </c>
      <c r="K14" t="s">
        <v>54</v>
      </c>
    </row>
    <row r="16" spans="1:11">
      <c r="A16" s="10" t="s">
        <v>93</v>
      </c>
      <c r="B16">
        <v>2</v>
      </c>
      <c r="C16" t="s">
        <v>94</v>
      </c>
      <c r="D16" t="s">
        <v>161</v>
      </c>
      <c r="E16" t="s">
        <v>56</v>
      </c>
      <c r="F16" t="s">
        <v>60</v>
      </c>
      <c r="G16" t="s">
        <v>5</v>
      </c>
      <c r="H16" s="8">
        <v>1</v>
      </c>
      <c r="I16">
        <f t="shared" si="0"/>
        <v>4</v>
      </c>
      <c r="J16" s="8">
        <v>5</v>
      </c>
      <c r="K16" t="s">
        <v>51</v>
      </c>
    </row>
    <row r="17" spans="1:11">
      <c r="A17" s="10" t="s">
        <v>95</v>
      </c>
      <c r="B17">
        <v>2</v>
      </c>
      <c r="C17" t="s">
        <v>94</v>
      </c>
      <c r="D17" t="s">
        <v>96</v>
      </c>
      <c r="E17" t="s">
        <v>56</v>
      </c>
      <c r="F17" t="s">
        <v>70</v>
      </c>
      <c r="G17" t="s">
        <v>5</v>
      </c>
      <c r="H17" s="8">
        <v>2</v>
      </c>
      <c r="I17">
        <f t="shared" si="0"/>
        <v>3</v>
      </c>
      <c r="J17" s="8">
        <v>5</v>
      </c>
      <c r="K17" t="s">
        <v>51</v>
      </c>
    </row>
    <row r="18" spans="1:11">
      <c r="A18" s="10" t="s">
        <v>97</v>
      </c>
      <c r="B18">
        <v>2</v>
      </c>
      <c r="C18" t="s">
        <v>98</v>
      </c>
      <c r="D18" t="s">
        <v>99</v>
      </c>
      <c r="E18" t="s">
        <v>56</v>
      </c>
      <c r="F18" t="s">
        <v>55</v>
      </c>
      <c r="G18" t="s">
        <v>6</v>
      </c>
      <c r="H18" s="8">
        <v>2</v>
      </c>
      <c r="I18">
        <f t="shared" si="0"/>
        <v>-1</v>
      </c>
      <c r="J18" s="8">
        <v>1</v>
      </c>
      <c r="K18" t="s">
        <v>160</v>
      </c>
    </row>
    <row r="19" spans="1:11">
      <c r="A19" s="10" t="s">
        <v>100</v>
      </c>
      <c r="B19">
        <v>2</v>
      </c>
      <c r="C19" t="s">
        <v>101</v>
      </c>
      <c r="D19" t="s">
        <v>102</v>
      </c>
      <c r="E19" t="s">
        <v>47</v>
      </c>
      <c r="F19" t="s">
        <v>55</v>
      </c>
      <c r="G19" t="s">
        <v>6</v>
      </c>
      <c r="H19" s="8">
        <v>2</v>
      </c>
      <c r="I19">
        <f t="shared" si="0"/>
        <v>-1</v>
      </c>
      <c r="J19" s="8">
        <v>1</v>
      </c>
      <c r="K19" t="s">
        <v>160</v>
      </c>
    </row>
    <row r="20" spans="1:11">
      <c r="A20" s="10" t="s">
        <v>103</v>
      </c>
      <c r="B20">
        <v>2</v>
      </c>
      <c r="C20" t="s">
        <v>113</v>
      </c>
      <c r="D20" t="s">
        <v>104</v>
      </c>
      <c r="E20" t="s">
        <v>56</v>
      </c>
      <c r="F20" t="s">
        <v>61</v>
      </c>
      <c r="G20" t="s">
        <v>5</v>
      </c>
      <c r="H20" s="8">
        <v>2</v>
      </c>
      <c r="I20">
        <f t="shared" si="0"/>
        <v>0</v>
      </c>
      <c r="J20" s="8">
        <v>2</v>
      </c>
      <c r="K20" t="s">
        <v>160</v>
      </c>
    </row>
    <row r="21" spans="1:11">
      <c r="A21" s="10" t="s">
        <v>106</v>
      </c>
      <c r="B21">
        <v>2</v>
      </c>
      <c r="C21" t="s">
        <v>113</v>
      </c>
      <c r="D21" t="s">
        <v>105</v>
      </c>
      <c r="E21" t="s">
        <v>47</v>
      </c>
      <c r="F21" t="s">
        <v>61</v>
      </c>
      <c r="G21" t="s">
        <v>5</v>
      </c>
      <c r="H21" s="8">
        <v>3</v>
      </c>
      <c r="I21">
        <f t="shared" si="0"/>
        <v>-3</v>
      </c>
      <c r="K21" t="s">
        <v>54</v>
      </c>
    </row>
    <row r="22" spans="1:11">
      <c r="A22" s="10" t="s">
        <v>110</v>
      </c>
      <c r="B22">
        <v>2</v>
      </c>
      <c r="C22" t="s">
        <v>94</v>
      </c>
      <c r="D22" t="s">
        <v>107</v>
      </c>
      <c r="E22" t="s">
        <v>56</v>
      </c>
      <c r="F22" t="s">
        <v>60</v>
      </c>
      <c r="G22" t="s">
        <v>7</v>
      </c>
      <c r="H22" s="8">
        <v>1</v>
      </c>
      <c r="I22">
        <f t="shared" si="0"/>
        <v>-1</v>
      </c>
      <c r="K22" t="s">
        <v>54</v>
      </c>
    </row>
    <row r="23" spans="1:11">
      <c r="A23" s="10" t="s">
        <v>111</v>
      </c>
      <c r="B23">
        <v>2</v>
      </c>
      <c r="C23" t="s">
        <v>94</v>
      </c>
      <c r="D23" t="s">
        <v>108</v>
      </c>
      <c r="E23" t="s">
        <v>56</v>
      </c>
      <c r="F23" t="s">
        <v>60</v>
      </c>
      <c r="G23" t="s">
        <v>7</v>
      </c>
      <c r="H23" s="8">
        <v>1</v>
      </c>
      <c r="I23">
        <f t="shared" si="0"/>
        <v>-1</v>
      </c>
      <c r="K23" t="s">
        <v>54</v>
      </c>
    </row>
    <row r="24" spans="1:11">
      <c r="A24" s="10" t="s">
        <v>112</v>
      </c>
      <c r="B24">
        <v>2</v>
      </c>
      <c r="C24" t="s">
        <v>94</v>
      </c>
      <c r="D24" t="s">
        <v>109</v>
      </c>
      <c r="E24" t="s">
        <v>56</v>
      </c>
      <c r="F24" t="s">
        <v>60</v>
      </c>
      <c r="G24" t="s">
        <v>5</v>
      </c>
      <c r="H24" s="8">
        <v>2</v>
      </c>
      <c r="I24">
        <f t="shared" si="0"/>
        <v>3</v>
      </c>
      <c r="J24" s="8">
        <v>5</v>
      </c>
      <c r="K24" t="s">
        <v>51</v>
      </c>
    </row>
    <row r="25" spans="1:11">
      <c r="A25" s="10" t="s">
        <v>114</v>
      </c>
      <c r="B25">
        <v>2</v>
      </c>
      <c r="C25" t="s">
        <v>115</v>
      </c>
      <c r="D25" t="s">
        <v>116</v>
      </c>
      <c r="E25" t="s">
        <v>47</v>
      </c>
      <c r="F25" t="s">
        <v>61</v>
      </c>
      <c r="G25" t="s">
        <v>5</v>
      </c>
      <c r="H25" s="8">
        <v>1</v>
      </c>
      <c r="I25">
        <f t="shared" si="0"/>
        <v>0</v>
      </c>
      <c r="J25" s="8">
        <v>1</v>
      </c>
      <c r="K25" t="s">
        <v>51</v>
      </c>
    </row>
    <row r="26" spans="1:11">
      <c r="A26" s="10" t="s">
        <v>158</v>
      </c>
      <c r="B26">
        <v>2</v>
      </c>
      <c r="C26" t="s">
        <v>86</v>
      </c>
      <c r="D26" t="s">
        <v>159</v>
      </c>
      <c r="E26" t="s">
        <v>47</v>
      </c>
      <c r="F26" t="s">
        <v>70</v>
      </c>
      <c r="G26" t="s">
        <v>6</v>
      </c>
      <c r="H26" s="8">
        <v>10</v>
      </c>
      <c r="I26">
        <f t="shared" si="0"/>
        <v>0</v>
      </c>
      <c r="J26" s="8">
        <v>10</v>
      </c>
      <c r="K26" t="s">
        <v>51</v>
      </c>
    </row>
    <row r="28" spans="1:11">
      <c r="A28" s="10" t="s">
        <v>162</v>
      </c>
      <c r="B28">
        <v>3</v>
      </c>
      <c r="C28" t="s">
        <v>163</v>
      </c>
      <c r="D28" t="s">
        <v>164</v>
      </c>
      <c r="E28" t="s">
        <v>56</v>
      </c>
      <c r="F28" t="s">
        <v>60</v>
      </c>
      <c r="G28" t="s">
        <v>6</v>
      </c>
      <c r="H28" s="8">
        <v>1</v>
      </c>
      <c r="I28">
        <f t="shared" si="0"/>
        <v>0</v>
      </c>
      <c r="J28" s="8">
        <v>1</v>
      </c>
      <c r="K28" t="s">
        <v>51</v>
      </c>
    </row>
    <row r="29" spans="1:11">
      <c r="A29" s="10" t="s">
        <v>165</v>
      </c>
      <c r="B29">
        <v>3</v>
      </c>
      <c r="C29" t="s">
        <v>166</v>
      </c>
      <c r="D29" t="s">
        <v>167</v>
      </c>
      <c r="E29" t="s">
        <v>56</v>
      </c>
      <c r="F29" t="s">
        <v>60</v>
      </c>
      <c r="G29" t="s">
        <v>6</v>
      </c>
      <c r="H29" s="8">
        <v>1</v>
      </c>
      <c r="I29">
        <f t="shared" si="0"/>
        <v>1</v>
      </c>
      <c r="J29" s="8">
        <v>2</v>
      </c>
      <c r="K29" t="s">
        <v>51</v>
      </c>
    </row>
    <row r="30" spans="1:11">
      <c r="A30" s="10" t="s">
        <v>168</v>
      </c>
      <c r="B30">
        <v>3</v>
      </c>
      <c r="C30" t="s">
        <v>113</v>
      </c>
      <c r="D30" t="s">
        <v>169</v>
      </c>
      <c r="E30" t="s">
        <v>47</v>
      </c>
      <c r="F30" t="s">
        <v>61</v>
      </c>
      <c r="G30" t="s">
        <v>5</v>
      </c>
      <c r="H30" s="8">
        <v>3</v>
      </c>
      <c r="I30">
        <f t="shared" si="0"/>
        <v>0</v>
      </c>
      <c r="J30" s="8">
        <v>3</v>
      </c>
      <c r="K30" t="s">
        <v>51</v>
      </c>
    </row>
    <row r="31" spans="1:11">
      <c r="A31" s="10" t="s">
        <v>170</v>
      </c>
      <c r="B31">
        <v>3</v>
      </c>
      <c r="C31" t="s">
        <v>98</v>
      </c>
      <c r="D31" t="s">
        <v>99</v>
      </c>
      <c r="E31" t="s">
        <v>56</v>
      </c>
      <c r="F31" t="s">
        <v>55</v>
      </c>
      <c r="G31" t="s">
        <v>6</v>
      </c>
      <c r="H31" s="8">
        <v>2</v>
      </c>
      <c r="I31">
        <f t="shared" si="0"/>
        <v>1</v>
      </c>
      <c r="J31" s="8">
        <v>3</v>
      </c>
      <c r="K31" t="s">
        <v>51</v>
      </c>
    </row>
    <row r="32" spans="1:11">
      <c r="A32" s="10" t="s">
        <v>171</v>
      </c>
      <c r="B32">
        <v>3</v>
      </c>
      <c r="C32" t="s">
        <v>101</v>
      </c>
      <c r="D32" t="s">
        <v>102</v>
      </c>
      <c r="E32" t="s">
        <v>47</v>
      </c>
      <c r="F32" t="s">
        <v>55</v>
      </c>
      <c r="G32" t="s">
        <v>6</v>
      </c>
      <c r="H32" s="8">
        <v>2</v>
      </c>
      <c r="I32">
        <f t="shared" si="0"/>
        <v>-1</v>
      </c>
      <c r="J32" s="8">
        <v>1</v>
      </c>
      <c r="K32" t="s">
        <v>51</v>
      </c>
    </row>
    <row r="33" spans="1:11">
      <c r="A33" s="10" t="s">
        <v>172</v>
      </c>
      <c r="B33">
        <v>3</v>
      </c>
      <c r="C33" t="s">
        <v>173</v>
      </c>
      <c r="D33" t="s">
        <v>174</v>
      </c>
      <c r="E33" t="s">
        <v>56</v>
      </c>
      <c r="F33" t="s">
        <v>55</v>
      </c>
      <c r="G33" t="s">
        <v>5</v>
      </c>
      <c r="H33" s="8">
        <v>3</v>
      </c>
      <c r="I33">
        <f t="shared" si="0"/>
        <v>0</v>
      </c>
      <c r="J33" s="8">
        <v>3</v>
      </c>
      <c r="K33" t="s">
        <v>51</v>
      </c>
    </row>
    <row r="34" spans="1:11">
      <c r="A34" s="10" t="s">
        <v>175</v>
      </c>
      <c r="B34">
        <v>3</v>
      </c>
      <c r="C34" t="s">
        <v>163</v>
      </c>
      <c r="D34" t="s">
        <v>176</v>
      </c>
      <c r="E34" t="s">
        <v>56</v>
      </c>
      <c r="F34" t="s">
        <v>70</v>
      </c>
      <c r="G34" t="s">
        <v>6</v>
      </c>
      <c r="H34" s="8">
        <v>1</v>
      </c>
      <c r="I34">
        <f t="shared" si="0"/>
        <v>2</v>
      </c>
      <c r="J34" s="8">
        <v>3</v>
      </c>
      <c r="K34" t="s">
        <v>51</v>
      </c>
    </row>
    <row r="35" spans="1:11">
      <c r="A35" s="10" t="s">
        <v>177</v>
      </c>
      <c r="B35">
        <v>3</v>
      </c>
      <c r="C35" t="s">
        <v>179</v>
      </c>
      <c r="D35" t="s">
        <v>178</v>
      </c>
      <c r="E35" t="s">
        <v>178</v>
      </c>
      <c r="F35" t="s">
        <v>183</v>
      </c>
      <c r="G35" t="s">
        <v>5</v>
      </c>
      <c r="H35" s="8">
        <v>1</v>
      </c>
      <c r="I35">
        <f t="shared" si="0"/>
        <v>1</v>
      </c>
      <c r="J35" s="8">
        <v>2</v>
      </c>
      <c r="K35" t="s">
        <v>51</v>
      </c>
    </row>
    <row r="36" spans="1:11">
      <c r="A36" s="10" t="s">
        <v>180</v>
      </c>
      <c r="B36">
        <v>3</v>
      </c>
      <c r="C36" t="s">
        <v>181</v>
      </c>
      <c r="D36" t="s">
        <v>182</v>
      </c>
      <c r="E36" t="s">
        <v>47</v>
      </c>
      <c r="F36" t="s">
        <v>61</v>
      </c>
      <c r="G36" t="s">
        <v>5</v>
      </c>
      <c r="H36" s="8">
        <v>1</v>
      </c>
      <c r="I36">
        <f t="shared" si="0"/>
        <v>0</v>
      </c>
      <c r="J36" s="8">
        <v>1</v>
      </c>
      <c r="K36" t="s">
        <v>51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Team</vt:lpstr>
      <vt:lpstr>Product Backlog</vt:lpstr>
      <vt:lpstr>Sprint Backlog</vt:lpstr>
    </vt:vector>
  </TitlesOfParts>
  <Company>BFH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Juergen Vogel</dc:creator>
  <cp:lastModifiedBy>philipp schaad</cp:lastModifiedBy>
  <dcterms:created xsi:type="dcterms:W3CDTF">2012-11-08T11:09:41Z</dcterms:created>
  <dcterms:modified xsi:type="dcterms:W3CDTF">2015-01-15T13:33:08Z</dcterms:modified>
</cp:coreProperties>
</file>